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dbsing-my.sharepoint.com/personal/lee_ming_xuan_edb_sg1/Documents/Desktop/"/>
    </mc:Choice>
  </mc:AlternateContent>
  <xr:revisionPtr revIDLastSave="14" documentId="8_{87CFDE82-70C1-47B9-82B2-304D9B276ACC}" xr6:coauthVersionLast="47" xr6:coauthVersionMax="47" xr10:uidLastSave="{DFC03071-B44E-4E07-B79D-B68E81F996B4}"/>
  <bookViews>
    <workbookView xWindow="-120" yWindow="-120" windowWidth="29040" windowHeight="15720" tabRatio="701" firstSheet="1" activeTab="1" xr2:uid="{09DCA5AD-484D-B84C-AC82-472A359C998A}"/>
  </bookViews>
  <sheets>
    <sheet name="说明" sheetId="20" r:id="rId1"/>
    <sheet name="报名人员名单" sheetId="15" r:id="rId2"/>
    <sheet name="Breakdown" sheetId="35" state="hidden" r:id="rId3"/>
    <sheet name="Help List (Salutation)" sheetId="27" state="hidden" r:id="rId4"/>
    <sheet name="Help List (Nationality)" sheetId="29" state="hidden" r:id="rId5"/>
    <sheet name="Help List (Occupation)" sheetId="25" state="hidden" r:id="rId6"/>
    <sheet name="Help List (Country)" sheetId="26" state="hidden" r:id="rId7"/>
    <sheet name="Help List (US State)" sheetId="34" state="hidden" r:id="rId8"/>
    <sheet name="Help List (City)" sheetId="5" state="hidden" r:id="rId9"/>
    <sheet name="Help List (Industry)" sheetId="16" state="hidden" r:id="rId10"/>
    <sheet name="Help List (Sector)" sheetId="23" state="hidden" r:id="rId11"/>
    <sheet name="Help List (Job Function)" sheetId="17" state="hidden" r:id="rId12"/>
    <sheet name="Help List (AreaofSpecialisation" sheetId="24" state="hidden" r:id="rId13"/>
    <sheet name="Help List (Job Level)" sheetId="18" state="hidden" r:id="rId14"/>
    <sheet name="Help List (Qualification) " sheetId="22" state="hidden" r:id="rId15"/>
    <sheet name="Help List (Course of Study)" sheetId="19" state="hidden" r:id="rId16"/>
    <sheet name="Help List (Year of Grad)" sheetId="31" state="hidden" r:id="rId17"/>
    <sheet name="Help List (Currently Employed)" sheetId="32" state="hidden" r:id="rId18"/>
    <sheet name="Help List (Describes You)" sheetId="33" state="hidden" r:id="rId19"/>
  </sheets>
  <definedNames>
    <definedName name="_xlnm._FilterDatabase" localSheetId="8" hidden="1">'Help List (City)'!$A$1:$A$956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5" l="1"/>
  <c r="A6" i="15"/>
  <c r="A7" i="15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62" i="15"/>
  <c r="A63" i="15"/>
  <c r="A64" i="15"/>
  <c r="A65" i="15"/>
  <c r="A66" i="15"/>
  <c r="A67" i="15"/>
  <c r="A68" i="15"/>
  <c r="A69" i="15"/>
  <c r="A70" i="15"/>
  <c r="A71" i="15"/>
  <c r="A72" i="15"/>
  <c r="A73" i="15"/>
  <c r="A74" i="15"/>
  <c r="A75" i="15"/>
  <c r="A76" i="15"/>
  <c r="A77" i="15"/>
  <c r="A78" i="15"/>
  <c r="A79" i="15"/>
  <c r="A80" i="15"/>
  <c r="A81" i="15"/>
  <c r="A82" i="15"/>
  <c r="A83" i="15"/>
  <c r="A84" i="15"/>
  <c r="A85" i="15"/>
  <c r="A86" i="15"/>
  <c r="A87" i="15"/>
  <c r="A88" i="15"/>
  <c r="A89" i="15"/>
  <c r="A90" i="15"/>
  <c r="A91" i="15"/>
  <c r="A92" i="15"/>
  <c r="A93" i="15"/>
  <c r="A94" i="15"/>
  <c r="A95" i="15"/>
  <c r="A96" i="15"/>
  <c r="A97" i="15"/>
  <c r="A98" i="15"/>
  <c r="A99" i="15"/>
  <c r="A100" i="15"/>
  <c r="A101" i="15"/>
  <c r="A102" i="15"/>
  <c r="A103" i="15"/>
  <c r="A104" i="15"/>
  <c r="A105" i="15"/>
  <c r="A106" i="15"/>
  <c r="A107" i="15"/>
  <c r="A108" i="15"/>
  <c r="A109" i="15"/>
  <c r="A110" i="15"/>
  <c r="A111" i="15"/>
  <c r="A112" i="15"/>
  <c r="A113" i="15"/>
  <c r="A114" i="15"/>
  <c r="A115" i="15"/>
  <c r="A116" i="15"/>
  <c r="A117" i="15"/>
  <c r="A118" i="15"/>
  <c r="A119" i="15"/>
  <c r="A120" i="15"/>
  <c r="A121" i="15"/>
  <c r="A122" i="15"/>
  <c r="A123" i="15"/>
  <c r="A124" i="15"/>
  <c r="A125" i="15"/>
  <c r="A126" i="15"/>
  <c r="A127" i="15"/>
  <c r="A128" i="15"/>
  <c r="A129" i="15"/>
  <c r="A130" i="15"/>
  <c r="A131" i="15"/>
  <c r="A132" i="15"/>
  <c r="A133" i="15"/>
  <c r="A134" i="15"/>
  <c r="A135" i="15"/>
  <c r="A136" i="15"/>
  <c r="A137" i="15"/>
  <c r="A138" i="15"/>
  <c r="A139" i="15"/>
  <c r="A140" i="15"/>
  <c r="A141" i="15"/>
  <c r="A142" i="15"/>
  <c r="A143" i="15"/>
  <c r="A144" i="15"/>
  <c r="A145" i="15"/>
  <c r="A146" i="15"/>
  <c r="A147" i="15"/>
  <c r="A148" i="15"/>
  <c r="A149" i="15"/>
  <c r="A150" i="15"/>
  <c r="A151" i="15"/>
  <c r="A152" i="15"/>
  <c r="A153" i="15"/>
  <c r="A154" i="15"/>
  <c r="A155" i="15"/>
  <c r="A156" i="15"/>
  <c r="A157" i="15"/>
  <c r="A158" i="15"/>
  <c r="A159" i="15"/>
  <c r="A160" i="15"/>
  <c r="A161" i="15"/>
  <c r="A162" i="15"/>
  <c r="A163" i="15"/>
  <c r="A164" i="15"/>
  <c r="A165" i="15"/>
  <c r="A166" i="15"/>
  <c r="A167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5" i="15"/>
  <c r="A186" i="15"/>
  <c r="A187" i="15"/>
  <c r="A188" i="15"/>
  <c r="A189" i="15"/>
  <c r="A190" i="15"/>
  <c r="A191" i="15"/>
  <c r="A192" i="15"/>
  <c r="A193" i="15"/>
  <c r="A194" i="15"/>
  <c r="A195" i="15"/>
  <c r="A196" i="15"/>
  <c r="A197" i="15"/>
  <c r="A198" i="15"/>
  <c r="A199" i="15"/>
  <c r="A200" i="15"/>
  <c r="A201" i="15"/>
  <c r="A202" i="15"/>
  <c r="A203" i="15"/>
  <c r="A204" i="15"/>
  <c r="A205" i="15"/>
  <c r="A206" i="15"/>
  <c r="A207" i="15"/>
  <c r="A208" i="15"/>
  <c r="A209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3" i="15"/>
  <c r="A224" i="15"/>
  <c r="A225" i="15"/>
  <c r="A226" i="15"/>
  <c r="A227" i="15"/>
  <c r="A228" i="15"/>
  <c r="A229" i="15"/>
  <c r="A230" i="15"/>
  <c r="A231" i="15"/>
  <c r="A232" i="15"/>
  <c r="A233" i="15"/>
  <c r="A234" i="15"/>
  <c r="A235" i="15"/>
  <c r="A236" i="15"/>
  <c r="A237" i="15"/>
  <c r="A238" i="15"/>
  <c r="A239" i="15"/>
  <c r="A240" i="15"/>
  <c r="A241" i="15"/>
  <c r="A242" i="15"/>
  <c r="A243" i="15"/>
  <c r="A244" i="15"/>
  <c r="A245" i="15"/>
  <c r="A246" i="15"/>
  <c r="A247" i="15"/>
  <c r="A248" i="15"/>
  <c r="A249" i="15"/>
  <c r="A250" i="15"/>
  <c r="A251" i="15"/>
  <c r="A252" i="15"/>
  <c r="A253" i="15"/>
  <c r="A254" i="15"/>
  <c r="A255" i="15"/>
  <c r="A256" i="15"/>
  <c r="A257" i="15"/>
  <c r="A258" i="15"/>
  <c r="A259" i="15"/>
  <c r="A260" i="15"/>
  <c r="A261" i="15"/>
  <c r="A262" i="15"/>
  <c r="A263" i="15"/>
  <c r="A264" i="15"/>
  <c r="A265" i="15"/>
  <c r="A266" i="15"/>
  <c r="A267" i="15"/>
  <c r="A268" i="15"/>
  <c r="A269" i="15"/>
  <c r="A270" i="15"/>
  <c r="A271" i="15"/>
  <c r="A272" i="15"/>
  <c r="A273" i="15"/>
  <c r="A274" i="15"/>
  <c r="A275" i="15"/>
  <c r="A276" i="15"/>
  <c r="A277" i="15"/>
  <c r="A278" i="15"/>
  <c r="A279" i="15"/>
  <c r="A280" i="15"/>
  <c r="A281" i="15"/>
  <c r="A282" i="15"/>
  <c r="A283" i="15"/>
  <c r="A284" i="15"/>
  <c r="A285" i="15"/>
  <c r="A286" i="15"/>
  <c r="A287" i="15"/>
  <c r="A288" i="15"/>
  <c r="A289" i="15"/>
  <c r="A290" i="15"/>
  <c r="A291" i="15"/>
  <c r="A292" i="15"/>
  <c r="A293" i="15"/>
  <c r="A294" i="15"/>
  <c r="A295" i="15"/>
  <c r="A296" i="15"/>
  <c r="A297" i="15"/>
  <c r="A298" i="15"/>
  <c r="A299" i="15"/>
  <c r="A300" i="15"/>
  <c r="A301" i="15"/>
  <c r="A302" i="15"/>
  <c r="A303" i="15"/>
  <c r="A304" i="15"/>
  <c r="A305" i="15"/>
  <c r="A306" i="15"/>
  <c r="A307" i="15"/>
  <c r="A308" i="15"/>
  <c r="A309" i="15"/>
  <c r="A310" i="15"/>
  <c r="A311" i="15"/>
  <c r="A312" i="15"/>
  <c r="A313" i="15"/>
  <c r="A314" i="15"/>
  <c r="A315" i="15"/>
  <c r="A316" i="15"/>
  <c r="A317" i="15"/>
  <c r="A318" i="15"/>
  <c r="A319" i="15"/>
  <c r="A320" i="15"/>
  <c r="A321" i="15"/>
  <c r="A322" i="15"/>
  <c r="A323" i="15"/>
  <c r="A324" i="15"/>
  <c r="A325" i="15"/>
  <c r="A326" i="15"/>
  <c r="A327" i="15"/>
  <c r="A328" i="15"/>
  <c r="A329" i="15"/>
  <c r="A330" i="15"/>
  <c r="A331" i="15"/>
  <c r="A332" i="15"/>
  <c r="A333" i="15"/>
  <c r="A334" i="15"/>
  <c r="A335" i="15"/>
  <c r="A336" i="15"/>
  <c r="A337" i="15"/>
  <c r="A338" i="15"/>
  <c r="A339" i="15"/>
  <c r="A340" i="15"/>
  <c r="A341" i="15"/>
  <c r="A342" i="15"/>
  <c r="A343" i="15"/>
  <c r="A344" i="15"/>
  <c r="A345" i="15"/>
  <c r="A346" i="15"/>
  <c r="A347" i="15"/>
  <c r="A348" i="15"/>
  <c r="A349" i="15"/>
  <c r="A350" i="15"/>
  <c r="A351" i="15"/>
  <c r="A352" i="15"/>
  <c r="A353" i="15"/>
  <c r="A354" i="15"/>
  <c r="A355" i="15"/>
  <c r="A356" i="15"/>
  <c r="A357" i="15"/>
  <c r="A358" i="15"/>
  <c r="A359" i="15"/>
  <c r="A360" i="15"/>
  <c r="A361" i="15"/>
  <c r="A362" i="15"/>
  <c r="A363" i="15"/>
  <c r="A364" i="15"/>
  <c r="A365" i="15"/>
  <c r="A366" i="15"/>
  <c r="A367" i="15"/>
  <c r="A368" i="15"/>
  <c r="A369" i="15"/>
  <c r="A370" i="15"/>
  <c r="A371" i="15"/>
  <c r="A372" i="15"/>
  <c r="A373" i="15"/>
  <c r="A374" i="15"/>
  <c r="A375" i="15"/>
  <c r="A376" i="15"/>
  <c r="A377" i="15"/>
  <c r="A378" i="15"/>
  <c r="A379" i="15"/>
  <c r="A380" i="15"/>
  <c r="A381" i="15"/>
  <c r="A382" i="15"/>
  <c r="A383" i="15"/>
  <c r="A384" i="15"/>
  <c r="A385" i="15"/>
  <c r="A386" i="15"/>
  <c r="A387" i="15"/>
  <c r="A388" i="15"/>
  <c r="A389" i="15"/>
  <c r="A390" i="15"/>
  <c r="A391" i="15"/>
  <c r="A392" i="15"/>
  <c r="A393" i="15"/>
  <c r="A394" i="15"/>
  <c r="A395" i="15"/>
  <c r="A396" i="15"/>
  <c r="A397" i="15"/>
  <c r="A398" i="15"/>
  <c r="A399" i="15"/>
  <c r="A400" i="15"/>
  <c r="A401" i="15"/>
  <c r="A402" i="15"/>
  <c r="A403" i="15"/>
  <c r="A404" i="15"/>
  <c r="A405" i="15"/>
  <c r="A406" i="15"/>
  <c r="A407" i="15"/>
  <c r="A408" i="15"/>
  <c r="A409" i="15"/>
  <c r="A410" i="15"/>
  <c r="A411" i="15"/>
  <c r="A412" i="15"/>
  <c r="A413" i="15"/>
  <c r="A414" i="15"/>
  <c r="A415" i="15"/>
  <c r="A416" i="15"/>
  <c r="A417" i="15"/>
  <c r="A418" i="15"/>
  <c r="A419" i="15"/>
  <c r="A420" i="15"/>
  <c r="A421" i="15"/>
  <c r="A422" i="15"/>
  <c r="A423" i="15"/>
  <c r="A424" i="15"/>
  <c r="A425" i="15"/>
  <c r="A426" i="15"/>
  <c r="A427" i="15"/>
  <c r="A428" i="15"/>
  <c r="A429" i="15"/>
  <c r="A430" i="15"/>
  <c r="A431" i="15"/>
  <c r="A432" i="15"/>
  <c r="A433" i="15"/>
  <c r="A434" i="15"/>
  <c r="A435" i="15"/>
  <c r="A436" i="15"/>
  <c r="A437" i="15"/>
  <c r="A438" i="15"/>
  <c r="A439" i="15"/>
  <c r="A440" i="15"/>
  <c r="A441" i="15"/>
  <c r="A442" i="15"/>
  <c r="A443" i="15"/>
  <c r="A444" i="15"/>
  <c r="A445" i="15"/>
  <c r="A446" i="15"/>
  <c r="A447" i="15"/>
  <c r="A448" i="15"/>
  <c r="A449" i="15"/>
  <c r="A450" i="15"/>
  <c r="A451" i="15"/>
  <c r="A452" i="15"/>
  <c r="A453" i="15"/>
  <c r="A454" i="15"/>
  <c r="A455" i="15"/>
  <c r="A456" i="15"/>
  <c r="A457" i="15"/>
  <c r="A458" i="15"/>
  <c r="A459" i="15"/>
  <c r="A460" i="15"/>
  <c r="A461" i="15"/>
  <c r="A462" i="15"/>
  <c r="A463" i="15"/>
  <c r="A464" i="15"/>
  <c r="A465" i="15"/>
  <c r="A466" i="15"/>
  <c r="A467" i="15"/>
  <c r="A468" i="15"/>
  <c r="A469" i="15"/>
  <c r="A470" i="15"/>
  <c r="A471" i="15"/>
  <c r="A472" i="15"/>
  <c r="A473" i="15"/>
  <c r="A474" i="15"/>
  <c r="A475" i="15"/>
  <c r="A476" i="15"/>
  <c r="A477" i="15"/>
  <c r="A478" i="15"/>
  <c r="A479" i="15"/>
  <c r="A480" i="15"/>
  <c r="A481" i="15"/>
  <c r="A482" i="15"/>
  <c r="A483" i="15"/>
  <c r="A484" i="15"/>
  <c r="A485" i="15"/>
  <c r="A486" i="15"/>
  <c r="A487" i="15"/>
  <c r="A488" i="15"/>
  <c r="A489" i="15"/>
  <c r="A490" i="15"/>
  <c r="A491" i="15"/>
  <c r="A492" i="15"/>
  <c r="A493" i="15"/>
  <c r="A494" i="15"/>
  <c r="A495" i="15"/>
  <c r="A496" i="15"/>
  <c r="A497" i="15"/>
  <c r="A498" i="15"/>
  <c r="A499" i="15"/>
  <c r="A500" i="15"/>
  <c r="A501" i="15"/>
  <c r="A502" i="15"/>
  <c r="A503" i="15"/>
  <c r="A504" i="15"/>
  <c r="A505" i="15"/>
  <c r="A506" i="15"/>
  <c r="A507" i="15"/>
  <c r="A508" i="15"/>
  <c r="A509" i="15"/>
  <c r="A510" i="15"/>
  <c r="A511" i="15"/>
  <c r="A512" i="15"/>
  <c r="A513" i="15"/>
  <c r="A514" i="15"/>
  <c r="A515" i="15"/>
  <c r="A516" i="15"/>
  <c r="A517" i="15"/>
  <c r="A518" i="15"/>
  <c r="A519" i="15"/>
  <c r="A520" i="15"/>
  <c r="A521" i="15"/>
  <c r="A522" i="15"/>
  <c r="A523" i="15"/>
  <c r="A524" i="15"/>
  <c r="A525" i="15"/>
  <c r="A526" i="15"/>
  <c r="A527" i="15"/>
  <c r="A528" i="15"/>
  <c r="A529" i="15"/>
  <c r="A530" i="15"/>
  <c r="A531" i="15"/>
  <c r="A532" i="15"/>
  <c r="A533" i="15"/>
  <c r="A534" i="15"/>
  <c r="A535" i="15"/>
  <c r="A536" i="15"/>
  <c r="A537" i="15"/>
  <c r="A538" i="15"/>
  <c r="A539" i="15"/>
  <c r="A540" i="15"/>
  <c r="A541" i="15"/>
  <c r="A542" i="15"/>
  <c r="A543" i="15"/>
  <c r="A544" i="15"/>
  <c r="A545" i="15"/>
  <c r="A546" i="15"/>
  <c r="A547" i="15"/>
  <c r="A548" i="15"/>
  <c r="A549" i="15"/>
  <c r="A550" i="15"/>
  <c r="A551" i="15"/>
  <c r="A552" i="15"/>
  <c r="A553" i="15"/>
  <c r="A554" i="15"/>
  <c r="A555" i="15"/>
  <c r="A556" i="15"/>
  <c r="A557" i="15"/>
  <c r="A558" i="15"/>
  <c r="A559" i="15"/>
  <c r="A560" i="15"/>
  <c r="A561" i="15"/>
  <c r="A562" i="15"/>
  <c r="A563" i="15"/>
  <c r="A564" i="15"/>
  <c r="A565" i="15"/>
  <c r="A566" i="15"/>
  <c r="A567" i="15"/>
  <c r="A568" i="15"/>
  <c r="A569" i="15"/>
  <c r="A570" i="15"/>
  <c r="A571" i="15"/>
  <c r="A572" i="15"/>
  <c r="A573" i="15"/>
  <c r="A574" i="15"/>
  <c r="A575" i="15"/>
  <c r="A576" i="15"/>
  <c r="A577" i="15"/>
  <c r="A578" i="15"/>
  <c r="A579" i="15"/>
  <c r="A580" i="15"/>
  <c r="A581" i="15"/>
  <c r="A582" i="15"/>
  <c r="A583" i="15"/>
  <c r="A584" i="15"/>
  <c r="A585" i="15"/>
  <c r="A586" i="15"/>
  <c r="A587" i="15"/>
  <c r="A588" i="15"/>
  <c r="A589" i="15"/>
  <c r="A590" i="15"/>
  <c r="A591" i="15"/>
  <c r="A592" i="15"/>
  <c r="A593" i="15"/>
  <c r="A594" i="15"/>
  <c r="A595" i="15"/>
  <c r="A596" i="15"/>
  <c r="A597" i="15"/>
  <c r="A598" i="15"/>
  <c r="A599" i="15"/>
  <c r="A600" i="15"/>
  <c r="A601" i="15"/>
  <c r="A602" i="15"/>
  <c r="A603" i="15"/>
  <c r="A604" i="15"/>
  <c r="A605" i="15"/>
  <c r="A606" i="15"/>
  <c r="A607" i="15"/>
  <c r="A608" i="15"/>
  <c r="A609" i="15"/>
  <c r="A610" i="15"/>
  <c r="A611" i="15"/>
  <c r="A612" i="15"/>
  <c r="A4" i="15"/>
  <c r="A3" i="15"/>
  <c r="I7" i="35"/>
  <c r="I6" i="35"/>
  <c r="I5" i="35"/>
  <c r="I4" i="35"/>
  <c r="I3" i="35"/>
  <c r="G17" i="35"/>
  <c r="G16" i="35"/>
  <c r="G15" i="35"/>
  <c r="G14" i="35"/>
  <c r="G13" i="35"/>
  <c r="G12" i="35"/>
  <c r="G11" i="35"/>
  <c r="G10" i="35"/>
  <c r="G9" i="35"/>
  <c r="G8" i="35"/>
  <c r="G7" i="35"/>
  <c r="G6" i="35"/>
  <c r="G5" i="35"/>
  <c r="G4" i="35"/>
  <c r="G3" i="35"/>
  <c r="E11" i="35"/>
  <c r="E10" i="35"/>
  <c r="E9" i="35"/>
  <c r="E8" i="35"/>
  <c r="E7" i="35"/>
  <c r="E6" i="35"/>
  <c r="E5" i="35"/>
  <c r="E4" i="35"/>
  <c r="E3" i="35"/>
  <c r="C15" i="35"/>
  <c r="C14" i="35"/>
  <c r="C13" i="35"/>
  <c r="C12" i="35"/>
  <c r="C11" i="35"/>
  <c r="C10" i="35"/>
  <c r="C9" i="35"/>
  <c r="C8" i="35"/>
  <c r="C7" i="35"/>
  <c r="C6" i="35"/>
  <c r="C5" i="35"/>
  <c r="C4" i="35"/>
  <c r="C3" i="35"/>
  <c r="C16" i="35" l="1"/>
  <c r="C17" i="35" a="1"/>
  <c r="C17" i="35" s="1"/>
  <c r="C19" i="35" s="1"/>
  <c r="I19" i="35"/>
  <c r="E19" i="35"/>
  <c r="G19" i="3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<sst xmlns="http://schemas.openxmlformats.org/spreadsheetml/2006/main" count="3096" uniqueCount="2865">
  <si>
    <t>说明 (updated as of 25 July 2025)</t>
  </si>
  <si>
    <t>请填写 “报名人员名单” 标签页中的所有栏目。</t>
  </si>
  <si>
    <t>根据职业填写相应的栏目:</t>
  </si>
  <si>
    <t>学生填写第 O 到 T 列</t>
  </si>
  <si>
    <t>在职人员填写第 U 到 AD 列</t>
  </si>
  <si>
    <t>其他人士填写第 AE 到 AG 列</t>
  </si>
  <si>
    <t>请使用提供的下拉选项。 下拉选项中，显示语言次序首为中文，次为英文。 不要直接复制粘贴到格子里。</t>
  </si>
  <si>
    <t>如需确认某些栏目的资料是否正确，请联系 SGN。</t>
  </si>
  <si>
    <t>所有报名人员需提供至少一种会员联系方式- E）手机号或F）电邮地址</t>
  </si>
  <si>
    <t>Complete/ Incomplete</t>
  </si>
  <si>
    <t>称呼
Salutation</t>
  </si>
  <si>
    <r>
      <rPr>
        <b/>
        <sz val="11"/>
        <rFont val="Calibri"/>
        <family val="2"/>
        <scheme val="minor"/>
      </rPr>
      <t>名字</t>
    </r>
    <r>
      <rPr>
        <b/>
        <sz val="11"/>
        <color rgb="FFFF0000"/>
        <rFont val="Calibri"/>
        <family val="2"/>
        <scheme val="minor"/>
      </rPr>
      <t>*</t>
    </r>
    <r>
      <rPr>
        <b/>
        <sz val="11"/>
        <color rgb="FF000000"/>
        <rFont val="Calibri"/>
        <family val="2"/>
        <scheme val="minor"/>
      </rPr>
      <t xml:space="preserve">
First Name
Given Name</t>
    </r>
  </si>
  <si>
    <r>
      <t>姓氏</t>
    </r>
    <r>
      <rPr>
        <b/>
        <sz val="11"/>
        <color rgb="FFFF0000"/>
        <rFont val="Calibri (Body)"/>
      </rPr>
      <t>*</t>
    </r>
    <r>
      <rPr>
        <b/>
        <sz val="11"/>
        <color rgb="FF000000"/>
        <rFont val="Calibri"/>
        <family val="2"/>
        <scheme val="minor"/>
      </rPr>
      <t xml:space="preserve">
Last Name
Family Name</t>
    </r>
  </si>
  <si>
    <r>
      <rPr>
        <b/>
        <sz val="11"/>
        <color rgb="FF000000"/>
        <rFont val="Calibri"/>
      </rPr>
      <t>手机号</t>
    </r>
    <r>
      <rPr>
        <b/>
        <sz val="11"/>
        <color rgb="FFFF0000"/>
        <rFont val="Calibri"/>
      </rPr>
      <t>*</t>
    </r>
    <r>
      <rPr>
        <b/>
        <sz val="11"/>
        <color rgb="FF000000"/>
        <rFont val="Calibri"/>
      </rPr>
      <t>/HP No.
(请提供微信账号绑定的手机号码/Please use your WeChat Binding Mobile Phone No.)</t>
    </r>
  </si>
  <si>
    <t>电邮地址
Email</t>
  </si>
  <si>
    <t>微信账号
WeChat ID</t>
  </si>
  <si>
    <r>
      <t>国籍/公民身份</t>
    </r>
    <r>
      <rPr>
        <b/>
        <sz val="11"/>
        <color rgb="FFFF0000"/>
        <rFont val="Calibri"/>
        <family val="2"/>
        <scheme val="minor"/>
      </rPr>
      <t xml:space="preserve">*
</t>
    </r>
    <r>
      <rPr>
        <b/>
        <sz val="11"/>
        <color theme="1"/>
        <rFont val="Calibri"/>
        <family val="2"/>
        <scheme val="minor"/>
      </rPr>
      <t>Nationality/ Citizenship</t>
    </r>
  </si>
  <si>
    <t>您是否是新加坡永久居民?
Are you a Singapore Permanent Resident?</t>
  </si>
  <si>
    <r>
      <rPr>
        <b/>
        <sz val="11"/>
        <color rgb="FF000000"/>
        <rFont val="Calibri"/>
        <family val="2"/>
        <scheme val="minor"/>
      </rPr>
      <t>居住国家/地区</t>
    </r>
    <r>
      <rPr>
        <b/>
        <sz val="11"/>
        <color rgb="FFFF0000"/>
        <rFont val="Calibri"/>
        <family val="2"/>
      </rPr>
      <t xml:space="preserve">*
</t>
    </r>
    <r>
      <rPr>
        <b/>
        <sz val="11"/>
        <color theme="1"/>
        <rFont val="Calibri"/>
        <family val="2"/>
      </rPr>
      <t>Country /Area of Residence</t>
    </r>
  </si>
  <si>
    <r>
      <t>居住城市</t>
    </r>
    <r>
      <rPr>
        <b/>
        <sz val="11"/>
        <color rgb="FFFF0000"/>
        <rFont val="Calibri (Body)"/>
      </rPr>
      <t xml:space="preserve">*
</t>
    </r>
    <r>
      <rPr>
        <b/>
        <sz val="11"/>
        <color theme="1"/>
        <rFont val="Calibri"/>
        <family val="2"/>
        <scheme val="minor"/>
      </rPr>
      <t>City of Residence</t>
    </r>
  </si>
  <si>
    <t>居住城市
（若选择“其他”，请填写）
Indicate City of Residence if 'Others' is selected</t>
  </si>
  <si>
    <t>居住洲 （若填写居住“美国”)
US State 
(For individuals residing in United States of America only)</t>
  </si>
  <si>
    <r>
      <t>职业 
(学生/在职人员/企业家/其他)</t>
    </r>
    <r>
      <rPr>
        <b/>
        <sz val="11"/>
        <color rgb="FFFF0000"/>
        <rFont val="Calibri"/>
      </rPr>
      <t>*</t>
    </r>
    <r>
      <rPr>
        <b/>
        <sz val="11"/>
        <color rgb="FF000000"/>
        <rFont val="Calibri"/>
      </rPr>
      <t xml:space="preserve">
Occupation 
(Student/ Working Professional/ Business Owner and Entrepreneur/ Others)</t>
    </r>
  </si>
  <si>
    <t>若职业为“学生”</t>
  </si>
  <si>
    <t>若职业为“在职专业人员 / 企业主和企业家"</t>
  </si>
  <si>
    <t>若职业为“其他"</t>
  </si>
  <si>
    <r>
      <t xml:space="preserve">请阅读新加坡全球联系司（SGN）的隐私声明，网址为:
 </t>
    </r>
    <r>
      <rPr>
        <b/>
        <u/>
        <sz val="11"/>
        <color rgb="FF000000"/>
        <rFont val="Calibri"/>
      </rPr>
      <t xml:space="preserve">https://singaporeglobalnetwork.gov.sg/privacy-statement/
</t>
    </r>
    <r>
      <rPr>
        <b/>
        <sz val="11"/>
        <color rgb="FF000000"/>
        <rFont val="Calibri"/>
      </rPr>
      <t xml:space="preserve">
我同意隐私声明和接收来自新加坡全球联系司的新闻和最新动态</t>
    </r>
    <r>
      <rPr>
        <b/>
        <sz val="11"/>
        <color rgb="FFFF0000"/>
        <rFont val="Calibri"/>
      </rPr>
      <t xml:space="preserve">*
</t>
    </r>
    <r>
      <rPr>
        <b/>
        <sz val="11"/>
        <color rgb="FF000000"/>
        <rFont val="Calibri"/>
      </rPr>
      <t xml:space="preserve">
Please read the Singapore Global Network's privacy statement at https://singaporeglobalnetwork.gov.sg/privacy-statement/
I have read and understood Singapore Global Network’s Privacy Statement, and agree to receive news and updates as well as exclusive invitations from Singapore Global Network.</t>
    </r>
  </si>
  <si>
    <r>
      <t>学校</t>
    </r>
    <r>
      <rPr>
        <b/>
        <sz val="11"/>
        <color rgb="FFFF0000"/>
        <rFont val="Calibri"/>
      </rPr>
      <t xml:space="preserve">*
</t>
    </r>
    <r>
      <rPr>
        <b/>
        <sz val="11"/>
        <color rgb="FF000000"/>
        <rFont val="Calibri"/>
      </rPr>
      <t xml:space="preserve">(请填写完整学校名称)
School / University*
(Please type your institution name in full)  </t>
    </r>
  </si>
  <si>
    <r>
      <t>目前攻读的学位</t>
    </r>
    <r>
      <rPr>
        <b/>
        <sz val="11"/>
        <color rgb="FFFF0000"/>
        <rFont val="Calibri (Body)"/>
      </rPr>
      <t xml:space="preserve">*
</t>
    </r>
    <r>
      <rPr>
        <b/>
        <sz val="11"/>
        <color theme="1"/>
        <rFont val="Calibri"/>
        <family val="2"/>
        <scheme val="minor"/>
      </rPr>
      <t>Qualification Currently Pursuing</t>
    </r>
  </si>
  <si>
    <t>目前攻读的学位 
（若选择“其他”，请填写）
Indicate Qualification Currently Pusuing if 'Others' is selected</t>
  </si>
  <si>
    <r>
      <t>目前攻读的专业</t>
    </r>
    <r>
      <rPr>
        <b/>
        <sz val="11"/>
        <color rgb="FFFF0000"/>
        <rFont val="Calibri (Body)"/>
      </rPr>
      <t>*</t>
    </r>
    <r>
      <rPr>
        <b/>
        <sz val="11"/>
        <color rgb="FF000000"/>
        <rFont val="Calibri"/>
        <family val="2"/>
        <scheme val="minor"/>
      </rPr>
      <t xml:space="preserve">
Course of Study</t>
    </r>
  </si>
  <si>
    <t>目前攻读的专业 
（若选择“其他”，请填写）
Indicate Course of Study if 'Others' is selected</t>
  </si>
  <si>
    <r>
      <t>预计毕业年份</t>
    </r>
    <r>
      <rPr>
        <b/>
        <sz val="11"/>
        <color rgb="FFFF0000"/>
        <rFont val="Calibri (Body)"/>
      </rPr>
      <t>*</t>
    </r>
    <r>
      <rPr>
        <b/>
        <sz val="11"/>
        <color rgb="FF000000"/>
        <rFont val="Calibri"/>
        <family val="2"/>
        <scheme val="minor"/>
      </rPr>
      <t xml:space="preserve">
Year of Graduation</t>
    </r>
  </si>
  <si>
    <r>
      <rPr>
        <b/>
        <sz val="11"/>
        <color rgb="FF000000"/>
        <rFont val="Calibri"/>
        <family val="2"/>
        <scheme val="minor"/>
      </rPr>
      <t>行业</t>
    </r>
    <r>
      <rPr>
        <b/>
        <sz val="11"/>
        <color rgb="FFFF0000"/>
        <rFont val="Calibri"/>
        <family val="2"/>
      </rPr>
      <t>*</t>
    </r>
    <r>
      <rPr>
        <b/>
        <sz val="11"/>
        <color rgb="FF000000"/>
        <rFont val="Calibri"/>
        <family val="2"/>
      </rPr>
      <t xml:space="preserve">
Industry</t>
    </r>
  </si>
  <si>
    <t>行业
（若行业选择“其他”，请填写）
Indicate Industry if 'Others' is selected</t>
  </si>
  <si>
    <t>行业领域
(若行业选择“银行与金融”请填写)
Sector 
(For Industry = Banking and Finance only)</t>
  </si>
  <si>
    <r>
      <t>工作职责</t>
    </r>
    <r>
      <rPr>
        <b/>
        <sz val="11"/>
        <color rgb="FFFF0000"/>
        <rFont val="Calibri (Body)"/>
      </rPr>
      <t xml:space="preserve">*
</t>
    </r>
    <r>
      <rPr>
        <b/>
        <sz val="11"/>
        <color theme="1"/>
        <rFont val="Calibri"/>
        <family val="2"/>
        <scheme val="minor"/>
      </rPr>
      <t>Job Function</t>
    </r>
  </si>
  <si>
    <t>工作职责
（若选择“其他”，请填写）
Indicate Job Function if 'Others' is selected</t>
  </si>
  <si>
    <t>技术领域
(若工作职责选择"技术”，请填写)
Area of Specialisation
(For Job Function = Technology only)</t>
  </si>
  <si>
    <t>技术领域
（若技术领域选择“其他”，请填写）
Indicate Area of Specialisation if 'Others' is selected</t>
  </si>
  <si>
    <r>
      <rPr>
        <b/>
        <sz val="11"/>
        <rFont val="Calibri (Body)"/>
      </rPr>
      <t>工作职位</t>
    </r>
    <r>
      <rPr>
        <b/>
        <sz val="11"/>
        <color rgb="FFFF0000"/>
        <rFont val="Calibri (Body)"/>
      </rPr>
      <t>*</t>
    </r>
    <r>
      <rPr>
        <b/>
        <sz val="11"/>
        <color rgb="FF000000"/>
        <rFont val="Calibri (Body)"/>
      </rPr>
      <t xml:space="preserve">
</t>
    </r>
    <r>
      <rPr>
        <b/>
        <sz val="11"/>
        <color rgb="FF000000"/>
        <rFont val="Calibri"/>
        <family val="2"/>
        <scheme val="minor"/>
      </rPr>
      <t>Job Level</t>
    </r>
  </si>
  <si>
    <r>
      <t xml:space="preserve">职位名称
</t>
    </r>
    <r>
      <rPr>
        <b/>
        <sz val="11"/>
        <color rgb="FF000000"/>
        <rFont val="Calibri"/>
        <family val="2"/>
        <scheme val="minor"/>
      </rPr>
      <t>Job Title</t>
    </r>
  </si>
  <si>
    <t>公司名称
Company Name</t>
  </si>
  <si>
    <r>
      <rPr>
        <b/>
        <sz val="11"/>
        <color rgb="FF000000"/>
        <rFont val="Calibri"/>
        <scheme val="minor"/>
      </rPr>
      <t>您目前在职吗?</t>
    </r>
    <r>
      <rPr>
        <b/>
        <sz val="11"/>
        <color rgb="FF000000"/>
        <rFont val="Calibri"/>
      </rPr>
      <t xml:space="preserve">
Are you currently employed?</t>
    </r>
  </si>
  <si>
    <t>以下哪一选项最符合您的现状
Which best describes you?</t>
  </si>
  <si>
    <t>职业
（若选择“其他”，请填写）
Indicate What Best Describes You if 'Others' is selected</t>
  </si>
  <si>
    <t>新加坡</t>
  </si>
  <si>
    <t>在职专业人员</t>
  </si>
  <si>
    <t>Others</t>
  </si>
  <si>
    <t>其他</t>
  </si>
  <si>
    <t>企业主或企业家</t>
  </si>
  <si>
    <t>银行与金融</t>
  </si>
  <si>
    <t>技术</t>
  </si>
  <si>
    <t>学生</t>
  </si>
  <si>
    <t>中国</t>
  </si>
  <si>
    <t>鞍山</t>
  </si>
  <si>
    <t>企业银行</t>
  </si>
  <si>
    <t>高管（如首席执行官、首席财务官等）</t>
  </si>
  <si>
    <t>First Name</t>
  </si>
  <si>
    <t>Occupation = "Student"</t>
  </si>
  <si>
    <t>Occupation = "Working Prof" or "Business Owner and Entrepreneuers"</t>
  </si>
  <si>
    <t>Occupation = "Others"</t>
  </si>
  <si>
    <t>Last Name</t>
  </si>
  <si>
    <t>School Name</t>
  </si>
  <si>
    <t>Industry</t>
  </si>
  <si>
    <t>Are you currently employed?</t>
  </si>
  <si>
    <t>Phone Number (Unique)</t>
  </si>
  <si>
    <t>Qualification Pursuing</t>
  </si>
  <si>
    <t>Industry = "Others"</t>
  </si>
  <si>
    <t>Which best describes you</t>
  </si>
  <si>
    <t>Nationality</t>
  </si>
  <si>
    <t>Qualification = "Others"</t>
  </si>
  <si>
    <t>Industry, Others</t>
  </si>
  <si>
    <t>Which best describes you = "Others"</t>
  </si>
  <si>
    <t>Are you a SPR</t>
  </si>
  <si>
    <t>Qualification, Others</t>
  </si>
  <si>
    <t>Industry = "Banking and Finance"</t>
  </si>
  <si>
    <t>Occupation, Others</t>
  </si>
  <si>
    <t>Country / Area of Residence</t>
  </si>
  <si>
    <t>Course of Study</t>
  </si>
  <si>
    <t>Sector (for Banking &amp; Finance only)</t>
  </si>
  <si>
    <t>City of Residence</t>
  </si>
  <si>
    <t>Course of Study = "Others"</t>
  </si>
  <si>
    <t>Job Function</t>
  </si>
  <si>
    <t>City of Residence = 'Others'</t>
  </si>
  <si>
    <t>Course of Study, Others</t>
  </si>
  <si>
    <t>Job Function = "Others"</t>
  </si>
  <si>
    <t>City of Residence, Others</t>
  </si>
  <si>
    <t>Year of Graduation</t>
  </si>
  <si>
    <t>Job Function, Others</t>
  </si>
  <si>
    <t>Country = "United States"</t>
  </si>
  <si>
    <t>Job Function = "Technology"</t>
  </si>
  <si>
    <t>US States</t>
  </si>
  <si>
    <t>Area of Specialisation</t>
  </si>
  <si>
    <t>Occupation</t>
  </si>
  <si>
    <t>Area of Specialisation = "Others"</t>
  </si>
  <si>
    <t>Agree to PP</t>
  </si>
  <si>
    <t>Area of Specialisation, Other</t>
  </si>
  <si>
    <t>Total number of 'Complete' records</t>
  </si>
  <si>
    <t>Job Level</t>
  </si>
  <si>
    <t xml:space="preserve">Total number of Unique 'Complete' records </t>
  </si>
  <si>
    <t>Company Name</t>
  </si>
  <si>
    <t xml:space="preserve">% of Completed Unique Records </t>
  </si>
  <si>
    <t>% of Students</t>
  </si>
  <si>
    <t>% of Working Professionals or Business Owner and Entrepreneurs</t>
  </si>
  <si>
    <t xml:space="preserve">% of Others </t>
  </si>
  <si>
    <t>Salutation</t>
  </si>
  <si>
    <t>Mr.</t>
  </si>
  <si>
    <t>Ms.</t>
  </si>
  <si>
    <t>Mrs.</t>
  </si>
  <si>
    <t>Dr.</t>
  </si>
  <si>
    <t>Prof.</t>
  </si>
  <si>
    <t>中国香港</t>
  </si>
  <si>
    <t>中国澳门</t>
  </si>
  <si>
    <t>阿富汗</t>
  </si>
  <si>
    <t>阿尔巴尼亚</t>
  </si>
  <si>
    <t>阿尔及利亚</t>
  </si>
  <si>
    <t>美国</t>
  </si>
  <si>
    <t>安道尔</t>
  </si>
  <si>
    <t>安哥拉</t>
  </si>
  <si>
    <t>安提瓜</t>
  </si>
  <si>
    <t>阿根廷</t>
  </si>
  <si>
    <t>亚美尼亚</t>
  </si>
  <si>
    <t>澳大利亚</t>
  </si>
  <si>
    <t>奥地利</t>
  </si>
  <si>
    <t>阿塞拜疆</t>
  </si>
  <si>
    <t>巴哈马</t>
  </si>
  <si>
    <t>巴林</t>
  </si>
  <si>
    <t>孟加拉国</t>
  </si>
  <si>
    <t>巴巴多斯</t>
  </si>
  <si>
    <t>白俄罗斯</t>
  </si>
  <si>
    <t>比利时</t>
  </si>
  <si>
    <t>伯利兹</t>
  </si>
  <si>
    <t>贝宁</t>
  </si>
  <si>
    <t>不丹</t>
  </si>
  <si>
    <t>玻利维亚</t>
  </si>
  <si>
    <t>波斯尼亚</t>
  </si>
  <si>
    <t>博茨瓦纳</t>
  </si>
  <si>
    <t>巴西</t>
  </si>
  <si>
    <t>英国</t>
  </si>
  <si>
    <t>英国国民（海外）</t>
  </si>
  <si>
    <t>英国海外公民</t>
  </si>
  <si>
    <t>英国海外领土公民</t>
  </si>
  <si>
    <t>受英国保护人士</t>
  </si>
  <si>
    <t>英国臣民</t>
  </si>
  <si>
    <t>文莱</t>
  </si>
  <si>
    <t>保加利亚</t>
  </si>
  <si>
    <t>布基纳法</t>
  </si>
  <si>
    <t>布隆迪</t>
  </si>
  <si>
    <t>柬埔寨</t>
  </si>
  <si>
    <t>喀麦隆</t>
  </si>
  <si>
    <t>加拿大</t>
  </si>
  <si>
    <t>佛得角</t>
  </si>
  <si>
    <t>中非</t>
  </si>
  <si>
    <t>乍得</t>
  </si>
  <si>
    <t>智利</t>
  </si>
  <si>
    <t>哥伦比亚</t>
  </si>
  <si>
    <t>科摩罗</t>
  </si>
  <si>
    <t>刚果</t>
  </si>
  <si>
    <t>哥斯达黎加</t>
  </si>
  <si>
    <t>克罗地亚</t>
  </si>
  <si>
    <t>古巴</t>
  </si>
  <si>
    <t>塞浦路斯</t>
  </si>
  <si>
    <t>捷克</t>
  </si>
  <si>
    <t>丹麦</t>
  </si>
  <si>
    <t>刚果民主共和国</t>
  </si>
  <si>
    <t>吉布提</t>
  </si>
  <si>
    <t>多米尼克</t>
  </si>
  <si>
    <t>多米尼加</t>
  </si>
  <si>
    <t>荷兰</t>
  </si>
  <si>
    <t>东帝汶</t>
  </si>
  <si>
    <t>厄瓜多尔</t>
  </si>
  <si>
    <t>埃及</t>
  </si>
  <si>
    <t>赤道几内亚</t>
  </si>
  <si>
    <t>厄立特里亚</t>
  </si>
  <si>
    <t>爱沙尼亚</t>
  </si>
  <si>
    <t>埃塞俄比亚</t>
  </si>
  <si>
    <t>斐济</t>
  </si>
  <si>
    <t>菲律宾</t>
  </si>
  <si>
    <t>芬兰</t>
  </si>
  <si>
    <t>法国</t>
  </si>
  <si>
    <t>加蓬</t>
  </si>
  <si>
    <t>冈比亚</t>
  </si>
  <si>
    <t>格鲁吉亚</t>
  </si>
  <si>
    <t>德国</t>
  </si>
  <si>
    <t>加纳</t>
  </si>
  <si>
    <t>希腊</t>
  </si>
  <si>
    <t>格林纳达</t>
  </si>
  <si>
    <t>危地马拉</t>
  </si>
  <si>
    <t>几内亚</t>
  </si>
  <si>
    <t>几内亚比绍</t>
  </si>
  <si>
    <t>圭亚那</t>
  </si>
  <si>
    <t>海地</t>
  </si>
  <si>
    <t>洪都拉斯</t>
  </si>
  <si>
    <t>匈牙利</t>
  </si>
  <si>
    <t>冰岛</t>
  </si>
  <si>
    <t>印度</t>
  </si>
  <si>
    <t>印度尼西亚</t>
  </si>
  <si>
    <t>伊朗</t>
  </si>
  <si>
    <t>伊拉克</t>
  </si>
  <si>
    <t>爱尔兰</t>
  </si>
  <si>
    <t>以色列</t>
  </si>
  <si>
    <t>意大利</t>
  </si>
  <si>
    <t>科特迪瓦</t>
  </si>
  <si>
    <t>牙买加</t>
  </si>
  <si>
    <t>日本</t>
  </si>
  <si>
    <t>约旦</t>
  </si>
  <si>
    <t>哈萨克斯坦</t>
  </si>
  <si>
    <t>肯尼亚</t>
  </si>
  <si>
    <t>基里巴斯</t>
  </si>
  <si>
    <t>圣基茨和尼维斯</t>
  </si>
  <si>
    <t>朝鲜</t>
  </si>
  <si>
    <t>韩国</t>
  </si>
  <si>
    <t>科威特</t>
  </si>
  <si>
    <t>吉尔吉斯斯坦</t>
  </si>
  <si>
    <t>老挝</t>
  </si>
  <si>
    <t>拉脱维亚</t>
  </si>
  <si>
    <t>黎巴嫩</t>
  </si>
  <si>
    <t>莱索托</t>
  </si>
  <si>
    <t>利比里亚</t>
  </si>
  <si>
    <t>利比亚</t>
  </si>
  <si>
    <t>列支敦士登</t>
  </si>
  <si>
    <t>立陶宛</t>
  </si>
  <si>
    <t>卢森堡</t>
  </si>
  <si>
    <t>北马其顿</t>
  </si>
  <si>
    <t>马达加斯加</t>
  </si>
  <si>
    <t>马拉维</t>
  </si>
  <si>
    <t>马来西亚</t>
  </si>
  <si>
    <t>马尔代夫</t>
  </si>
  <si>
    <t>马里</t>
  </si>
  <si>
    <t>马耳他</t>
  </si>
  <si>
    <t>马绍尔群岛</t>
  </si>
  <si>
    <t>毛里塔尼亚</t>
  </si>
  <si>
    <t>毛里求斯</t>
  </si>
  <si>
    <t>墨西哥</t>
  </si>
  <si>
    <t>密克罗尼西亚</t>
  </si>
  <si>
    <t>摩尔多瓦</t>
  </si>
  <si>
    <t>摩纳哥</t>
  </si>
  <si>
    <t>蒙古</t>
  </si>
  <si>
    <t>黑山</t>
  </si>
  <si>
    <t>摩洛哥</t>
  </si>
  <si>
    <t>莫桑比克</t>
  </si>
  <si>
    <t>缅甸</t>
  </si>
  <si>
    <t>纳米比亚</t>
  </si>
  <si>
    <t>瑙鲁</t>
  </si>
  <si>
    <t>尼泊尔</t>
  </si>
  <si>
    <t>新西兰</t>
  </si>
  <si>
    <t>尼加拉瓜</t>
  </si>
  <si>
    <t>尼日尔</t>
  </si>
  <si>
    <t>尼日利亚</t>
  </si>
  <si>
    <t>瓦努阿图</t>
  </si>
  <si>
    <t>挪威</t>
  </si>
  <si>
    <t>阿曼</t>
  </si>
  <si>
    <t>巴基斯坦</t>
  </si>
  <si>
    <t>帕劳</t>
  </si>
  <si>
    <t>巴勒斯坦</t>
  </si>
  <si>
    <t>巴拿马</t>
  </si>
  <si>
    <t>巴布亚新几内亚</t>
  </si>
  <si>
    <t>巴拉圭</t>
  </si>
  <si>
    <t>秘鲁</t>
  </si>
  <si>
    <t>波兰</t>
  </si>
  <si>
    <t>葡萄牙</t>
  </si>
  <si>
    <t>卡塔尔</t>
  </si>
  <si>
    <t>罗马尼亚</t>
  </si>
  <si>
    <t>俄罗斯</t>
  </si>
  <si>
    <t>卢旺达</t>
  </si>
  <si>
    <t>萨尔瓦多</t>
  </si>
  <si>
    <t>圣马力诺</t>
  </si>
  <si>
    <t>萨摩亚</t>
  </si>
  <si>
    <t>圣多美和普林西比</t>
  </si>
  <si>
    <t>沙特阿拉伯</t>
  </si>
  <si>
    <t>塞内加尔</t>
  </si>
  <si>
    <t>塞尔维亚</t>
  </si>
  <si>
    <t>塞舌尔</t>
  </si>
  <si>
    <t>塞拉利昂</t>
  </si>
  <si>
    <t>斯洛伐克</t>
  </si>
  <si>
    <t>斯洛文尼亚</t>
  </si>
  <si>
    <t>所罗门群岛</t>
  </si>
  <si>
    <t>索马里</t>
  </si>
  <si>
    <t>南非</t>
  </si>
  <si>
    <t>西班牙</t>
  </si>
  <si>
    <t>斯里兰卡</t>
  </si>
  <si>
    <t>圣卢西亚</t>
  </si>
  <si>
    <t>圣文森特</t>
  </si>
  <si>
    <t>苏丹</t>
  </si>
  <si>
    <t>苏里南</t>
  </si>
  <si>
    <t>斯威士兰</t>
  </si>
  <si>
    <t>瑞典</t>
  </si>
  <si>
    <t>瑞士</t>
  </si>
  <si>
    <t>中国台湾</t>
  </si>
  <si>
    <t>叙利亚</t>
  </si>
  <si>
    <t>塔吉克斯坦</t>
  </si>
  <si>
    <t>坦桑尼亚</t>
  </si>
  <si>
    <t>泰国</t>
  </si>
  <si>
    <t>多哥</t>
  </si>
  <si>
    <t>汤加</t>
  </si>
  <si>
    <t>特立尼达和多巴哥</t>
  </si>
  <si>
    <t>突尼斯</t>
  </si>
  <si>
    <t>土耳其</t>
  </si>
  <si>
    <t>土库曼</t>
  </si>
  <si>
    <t>图瓦卢</t>
  </si>
  <si>
    <t>乌干达</t>
  </si>
  <si>
    <t>乌克兰</t>
  </si>
  <si>
    <t>阿拉伯联合酋长国</t>
  </si>
  <si>
    <t>乌拉圭</t>
  </si>
  <si>
    <t>乌兹别克斯坦</t>
  </si>
  <si>
    <t>梵蒂冈城国（圣座）*</t>
  </si>
  <si>
    <t>委内瑞拉</t>
  </si>
  <si>
    <t>越南</t>
  </si>
  <si>
    <t>也门</t>
  </si>
  <si>
    <t>赞比亚</t>
  </si>
  <si>
    <t>津巴布韦</t>
  </si>
  <si>
    <t>Afghan</t>
  </si>
  <si>
    <t>Albanian</t>
  </si>
  <si>
    <t>Algerian</t>
  </si>
  <si>
    <t>American</t>
  </si>
  <si>
    <t>Andorran</t>
  </si>
  <si>
    <t>Angolan</t>
  </si>
  <si>
    <t>Antiguan</t>
  </si>
  <si>
    <t>Argentinian</t>
  </si>
  <si>
    <t>Armenian</t>
  </si>
  <si>
    <t>Australian</t>
  </si>
  <si>
    <t>Austrian</t>
  </si>
  <si>
    <t>Azerbaijani</t>
  </si>
  <si>
    <t>Bahamian</t>
  </si>
  <si>
    <t>Bahraini</t>
  </si>
  <si>
    <t>Bangladeshi</t>
  </si>
  <si>
    <t>Barbados</t>
  </si>
  <si>
    <t>Belarussian</t>
  </si>
  <si>
    <t>Belgian</t>
  </si>
  <si>
    <t>Belizean</t>
  </si>
  <si>
    <t>Beninese</t>
  </si>
  <si>
    <t>Bhutanese</t>
  </si>
  <si>
    <t>Bolivian</t>
  </si>
  <si>
    <t>Bosnian</t>
  </si>
  <si>
    <t>Botswana</t>
  </si>
  <si>
    <t>Brazilian</t>
  </si>
  <si>
    <t>British</t>
  </si>
  <si>
    <t>British National Overseas</t>
  </si>
  <si>
    <t>British Overseas Citizen</t>
  </si>
  <si>
    <t>British Overseas Territories Citizen</t>
  </si>
  <si>
    <t>British Protected Person</t>
  </si>
  <si>
    <t>British Subject</t>
  </si>
  <si>
    <t>Bruneian</t>
  </si>
  <si>
    <t>Bulgarian</t>
  </si>
  <si>
    <t>Burkinabe</t>
  </si>
  <si>
    <t>Burundian</t>
  </si>
  <si>
    <t>Cambodian</t>
  </si>
  <si>
    <t>Cameroonian</t>
  </si>
  <si>
    <t>Canadian</t>
  </si>
  <si>
    <t>Cape Verdean</t>
  </si>
  <si>
    <t>Central African Republic</t>
  </si>
  <si>
    <t>Chadian</t>
  </si>
  <si>
    <t>Chilean</t>
  </si>
  <si>
    <t>Chinese</t>
  </si>
  <si>
    <t>Colombian</t>
  </si>
  <si>
    <t>Comoran</t>
  </si>
  <si>
    <t>Congolese</t>
  </si>
  <si>
    <t>Costa Rican</t>
  </si>
  <si>
    <t>Croatian</t>
  </si>
  <si>
    <t>Cuban</t>
  </si>
  <si>
    <t>Cypriot</t>
  </si>
  <si>
    <t>Czech</t>
  </si>
  <si>
    <t>Danish</t>
  </si>
  <si>
    <t>Democratic Republic of The Congo</t>
  </si>
  <si>
    <t>Djiboutian</t>
  </si>
  <si>
    <t>Dominican</t>
  </si>
  <si>
    <t>Dominican (Republic)</t>
  </si>
  <si>
    <t>Dutch</t>
  </si>
  <si>
    <t>East Timorese</t>
  </si>
  <si>
    <t>Ecuadorian</t>
  </si>
  <si>
    <t>Egyptian</t>
  </si>
  <si>
    <t>Equatorial Guinea</t>
  </si>
  <si>
    <t>Eritrean</t>
  </si>
  <si>
    <t>Estonian</t>
  </si>
  <si>
    <t>Ethiopian</t>
  </si>
  <si>
    <t>Fijian</t>
  </si>
  <si>
    <t>Filipino</t>
  </si>
  <si>
    <t>Finnish</t>
  </si>
  <si>
    <t>French</t>
  </si>
  <si>
    <t>Gabon</t>
  </si>
  <si>
    <t>Gambian</t>
  </si>
  <si>
    <t>Georgian</t>
  </si>
  <si>
    <t>German</t>
  </si>
  <si>
    <t>Ghanaian</t>
  </si>
  <si>
    <t>Greek</t>
  </si>
  <si>
    <t>Grenadian</t>
  </si>
  <si>
    <t>Guatemalan</t>
  </si>
  <si>
    <t>Guinean</t>
  </si>
  <si>
    <t>Guinean (Bissau)</t>
  </si>
  <si>
    <t>Guyanese</t>
  </si>
  <si>
    <t>Haitian</t>
  </si>
  <si>
    <t>Honduran</t>
  </si>
  <si>
    <t>Hong Kong</t>
  </si>
  <si>
    <t>Hungarian</t>
  </si>
  <si>
    <t>Icelander</t>
  </si>
  <si>
    <t>Indian</t>
  </si>
  <si>
    <t>Indonesian</t>
  </si>
  <si>
    <t>Iranian</t>
  </si>
  <si>
    <t>Iraqi</t>
  </si>
  <si>
    <t>Irish</t>
  </si>
  <si>
    <t>Israeli</t>
  </si>
  <si>
    <t>Italian</t>
  </si>
  <si>
    <t>Ivory Coast</t>
  </si>
  <si>
    <t>Jamaican</t>
  </si>
  <si>
    <t>Japanese</t>
  </si>
  <si>
    <t>Jordanian</t>
  </si>
  <si>
    <t>Kazakhstani</t>
  </si>
  <si>
    <t>Kenyan</t>
  </si>
  <si>
    <t>Kiribati</t>
  </si>
  <si>
    <t>Kittian &amp; Nevisian</t>
  </si>
  <si>
    <t>Korean, North</t>
  </si>
  <si>
    <t>Korean, South</t>
  </si>
  <si>
    <t>Kuwaiti</t>
  </si>
  <si>
    <t>Kyrgyzstan</t>
  </si>
  <si>
    <t>Laotian</t>
  </si>
  <si>
    <t>Latvian</t>
  </si>
  <si>
    <t>Lebanese</t>
  </si>
  <si>
    <t>Lesotho</t>
  </si>
  <si>
    <t>Liberian</t>
  </si>
  <si>
    <t>Libyan</t>
  </si>
  <si>
    <t>Liechtensteiner</t>
  </si>
  <si>
    <t>Lithuanian</t>
  </si>
  <si>
    <t>Luxembourger</t>
  </si>
  <si>
    <t>Macao</t>
  </si>
  <si>
    <t>Macedonian</t>
  </si>
  <si>
    <t>Madagasy</t>
  </si>
  <si>
    <t>Malawian</t>
  </si>
  <si>
    <t>Malaysian</t>
  </si>
  <si>
    <t>Maldivian</t>
  </si>
  <si>
    <t>Malian</t>
  </si>
  <si>
    <t>Maltese</t>
  </si>
  <si>
    <t>Marshallese</t>
  </si>
  <si>
    <t>Mauritanean</t>
  </si>
  <si>
    <t>Mauritian</t>
  </si>
  <si>
    <t>Mexican</t>
  </si>
  <si>
    <t>Micronesian</t>
  </si>
  <si>
    <t>Moldavian</t>
  </si>
  <si>
    <t>Monacan</t>
  </si>
  <si>
    <t>Mongolian</t>
  </si>
  <si>
    <t>Montenegrin</t>
  </si>
  <si>
    <t>Moroccan</t>
  </si>
  <si>
    <t>Mozambican</t>
  </si>
  <si>
    <t>Myanmar</t>
  </si>
  <si>
    <t>Namibian</t>
  </si>
  <si>
    <t>Nauruan</t>
  </si>
  <si>
    <t>Nepalese</t>
  </si>
  <si>
    <t>New Zealander</t>
  </si>
  <si>
    <t>Nicaraguan</t>
  </si>
  <si>
    <t>Niger</t>
  </si>
  <si>
    <t>Nigerian</t>
  </si>
  <si>
    <t>Ni-Vanuatu</t>
  </si>
  <si>
    <t>Norwegian</t>
  </si>
  <si>
    <t>Omani</t>
  </si>
  <si>
    <t>Pakistani</t>
  </si>
  <si>
    <t>Palauan</t>
  </si>
  <si>
    <t>Palestinian</t>
  </si>
  <si>
    <t>Panamanian</t>
  </si>
  <si>
    <t>Papua New Guinean</t>
  </si>
  <si>
    <t>Paraguayan</t>
  </si>
  <si>
    <t>Peruvian</t>
  </si>
  <si>
    <t>Polish</t>
  </si>
  <si>
    <t>Portuguese</t>
  </si>
  <si>
    <t>Qatari</t>
  </si>
  <si>
    <t>Romanian</t>
  </si>
  <si>
    <t>Russian</t>
  </si>
  <si>
    <t>Rwandan</t>
  </si>
  <si>
    <t>Salvadoran</t>
  </si>
  <si>
    <t>Sammarinese</t>
  </si>
  <si>
    <t>Samoan</t>
  </si>
  <si>
    <t>Sao Tomean</t>
  </si>
  <si>
    <t>Saudi Arabian</t>
  </si>
  <si>
    <t>Senegalese</t>
  </si>
  <si>
    <t>Serbian</t>
  </si>
  <si>
    <t>Seychellois</t>
  </si>
  <si>
    <t>Sierra Leone</t>
  </si>
  <si>
    <t>Singapore Citizen</t>
  </si>
  <si>
    <t>Slovak</t>
  </si>
  <si>
    <t>Slovenian</t>
  </si>
  <si>
    <t>Solomon Islander</t>
  </si>
  <si>
    <t>Somali</t>
  </si>
  <si>
    <t>South African</t>
  </si>
  <si>
    <t>Spanish</t>
  </si>
  <si>
    <t>Sri Lankan</t>
  </si>
  <si>
    <t>St. Lucia</t>
  </si>
  <si>
    <t>St. Vincentian</t>
  </si>
  <si>
    <t>Sudanese</t>
  </si>
  <si>
    <t>Surinamer</t>
  </si>
  <si>
    <t>Swazi</t>
  </si>
  <si>
    <t>Swedish</t>
  </si>
  <si>
    <t>Swiss</t>
  </si>
  <si>
    <t>Syrian</t>
  </si>
  <si>
    <t>Taiwanese</t>
  </si>
  <si>
    <t>Tajikistani</t>
  </si>
  <si>
    <t>Tanzanian</t>
  </si>
  <si>
    <t>Thai</t>
  </si>
  <si>
    <t>Togolese</t>
  </si>
  <si>
    <t>Tongan</t>
  </si>
  <si>
    <t>Trinidadian &amp; Tobagonian</t>
  </si>
  <si>
    <t>Tunisian</t>
  </si>
  <si>
    <t>Turk</t>
  </si>
  <si>
    <t>Turkmen</t>
  </si>
  <si>
    <t>Tuvalu</t>
  </si>
  <si>
    <t>Ugandan</t>
  </si>
  <si>
    <t>Ukrainian</t>
  </si>
  <si>
    <t>United Arab Emirates</t>
  </si>
  <si>
    <t>Uruguayan</t>
  </si>
  <si>
    <t>Uzbekistani</t>
  </si>
  <si>
    <t>Vatican City State (Holy See)</t>
  </si>
  <si>
    <t>Venezuelan</t>
  </si>
  <si>
    <t>Vietnamese</t>
  </si>
  <si>
    <t>Yemeni</t>
  </si>
  <si>
    <t>Zambian</t>
  </si>
  <si>
    <t>Zimbabwean</t>
  </si>
  <si>
    <t>Student</t>
  </si>
  <si>
    <t>Working Professional</t>
  </si>
  <si>
    <t>Business Owner and Entrepreneur</t>
  </si>
  <si>
    <t>Country / Region of Residence</t>
  </si>
  <si>
    <t>安提瓜和巴布达</t>
  </si>
  <si>
    <t>孟加拉</t>
  </si>
  <si>
    <t>波黑</t>
  </si>
  <si>
    <t>布基纳法索</t>
  </si>
  <si>
    <t>中非共和国</t>
  </si>
  <si>
    <t>刚果共和国</t>
  </si>
  <si>
    <t>捷克共和国</t>
  </si>
  <si>
    <t>多米尼加共和国</t>
  </si>
  <si>
    <t>瓜德罗普</t>
  </si>
  <si>
    <t>梵蒂冈</t>
  </si>
  <si>
    <t>伊朗伊斯兰共和国</t>
  </si>
  <si>
    <t>朝鲜民主主义人民共和国</t>
  </si>
  <si>
    <t>老挝人民民主共和国</t>
  </si>
  <si>
    <t>北马其顿共和国</t>
  </si>
  <si>
    <t>摩尔多瓦共和国</t>
  </si>
  <si>
    <t>波多黎各</t>
  </si>
  <si>
    <t>圣文森特和格林纳丁斯</t>
  </si>
  <si>
    <t>南苏丹</t>
  </si>
  <si>
    <t>坦桑尼亚联合共和国</t>
  </si>
  <si>
    <t>土库曼斯坦</t>
  </si>
  <si>
    <t>委内瑞拉玻利瓦尔共和国</t>
  </si>
  <si>
    <t>西撒哈拉</t>
  </si>
  <si>
    <t>Afghanistan</t>
  </si>
  <si>
    <t>Albania</t>
  </si>
  <si>
    <t>Algeria</t>
  </si>
  <si>
    <t>Andorra</t>
  </si>
  <si>
    <t>Angola</t>
  </si>
  <si>
    <t>Antigua and Barduda</t>
  </si>
  <si>
    <t>Argentina</t>
  </si>
  <si>
    <t>Armenia</t>
  </si>
  <si>
    <t>Australia</t>
  </si>
  <si>
    <t>Austria</t>
  </si>
  <si>
    <t>Azerbaijan</t>
  </si>
  <si>
    <t>Bahamas</t>
  </si>
  <si>
    <t>Bahrain</t>
  </si>
  <si>
    <t>Bangladesh</t>
  </si>
  <si>
    <t>Belarus</t>
  </si>
  <si>
    <t>Belgium</t>
  </si>
  <si>
    <t>Belize</t>
  </si>
  <si>
    <t>Benin</t>
  </si>
  <si>
    <t>Bhutan</t>
  </si>
  <si>
    <t>Bolivia,Plurinational State of</t>
  </si>
  <si>
    <t>Bosnia and Herzegovina</t>
  </si>
  <si>
    <t>Brazil</t>
  </si>
  <si>
    <t>Brunei Darussalam</t>
  </si>
  <si>
    <t>Bulgaria</t>
  </si>
  <si>
    <t>Burkina Faso</t>
  </si>
  <si>
    <t>Burundi</t>
  </si>
  <si>
    <t>Cambodia</t>
  </si>
  <si>
    <t>Cameroon</t>
  </si>
  <si>
    <t>Canada</t>
  </si>
  <si>
    <t>Cape Verde</t>
  </si>
  <si>
    <t>Chad</t>
  </si>
  <si>
    <t>Chile</t>
  </si>
  <si>
    <t>China</t>
  </si>
  <si>
    <t>Colombia</t>
  </si>
  <si>
    <t>Comoros</t>
  </si>
  <si>
    <t>Congo, Republic of</t>
  </si>
  <si>
    <t>Congo,the Democratic Republic of the</t>
  </si>
  <si>
    <t>Costa Rica</t>
  </si>
  <si>
    <t>Cote d'lvoire</t>
  </si>
  <si>
    <t>Croatia</t>
  </si>
  <si>
    <t>Cuba</t>
  </si>
  <si>
    <t>Cyprus</t>
  </si>
  <si>
    <t>Czech Republic</t>
  </si>
  <si>
    <t>Denmark</t>
  </si>
  <si>
    <t>Djibouti</t>
  </si>
  <si>
    <t>Dominica</t>
  </si>
  <si>
    <t>Dominican Republic</t>
  </si>
  <si>
    <t>Ecuador</t>
  </si>
  <si>
    <t>Egypt</t>
  </si>
  <si>
    <t>El Salvador</t>
  </si>
  <si>
    <t>Eritrea</t>
  </si>
  <si>
    <t>Estonia</t>
  </si>
  <si>
    <t>Eswatini</t>
  </si>
  <si>
    <t>Ethiopia</t>
  </si>
  <si>
    <t>Fiji</t>
  </si>
  <si>
    <t>Finland</t>
  </si>
  <si>
    <t>France</t>
  </si>
  <si>
    <t>Gambia</t>
  </si>
  <si>
    <t>Georgia</t>
  </si>
  <si>
    <t>Germany</t>
  </si>
  <si>
    <t>Ghana</t>
  </si>
  <si>
    <t>Greece</t>
  </si>
  <si>
    <t>Grenada</t>
  </si>
  <si>
    <t>Guadeloupe</t>
  </si>
  <si>
    <t>Guatemala</t>
  </si>
  <si>
    <t>Guinea</t>
  </si>
  <si>
    <t>Guinea-Bissau</t>
  </si>
  <si>
    <t>Guyana</t>
  </si>
  <si>
    <t>Haiti</t>
  </si>
  <si>
    <t>Holy See</t>
  </si>
  <si>
    <t>Honduras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</si>
  <si>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</si>
  <si>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</si>
  <si>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</si>
  <si>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</si>
  <si>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</si>
  <si>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</si>
  <si>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</si>
  <si>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</si>
  <si>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</si>
  <si>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Jamaica</t>
  </si>
  <si>
    <t>Japan</t>
  </si>
  <si>
    <t>Jordan</t>
  </si>
  <si>
    <t>Kazakhstan</t>
  </si>
  <si>
    <t>Kenya</t>
  </si>
  <si>
    <t>Korea,Democratic People's Republic of</t>
  </si>
  <si>
    <t>Korea, Republic of</t>
  </si>
  <si>
    <t>Kuwait</t>
  </si>
  <si>
    <t>Lao People's Democratic Republic</t>
  </si>
  <si>
    <t>Latvia</t>
  </si>
  <si>
    <t>Lebanon</t>
  </si>
  <si>
    <t>Liberia</t>
  </si>
  <si>
    <t>Libya</t>
  </si>
  <si>
    <t>Liechtenstein</t>
  </si>
  <si>
    <t>Lithuania</t>
  </si>
  <si>
    <t>Luxembourg</t>
  </si>
  <si>
    <t>Macau</t>
  </si>
  <si>
    <t>Macedonia,the former Yugoslav Republic</t>
  </si>
  <si>
    <t>Madagascar</t>
  </si>
  <si>
    <t>Malawi</t>
  </si>
  <si>
    <t>Malaysia</t>
  </si>
  <si>
    <t>Maldives</t>
  </si>
  <si>
    <t>Mali</t>
  </si>
  <si>
    <t>Malta</t>
  </si>
  <si>
    <t>Mauritania</t>
  </si>
  <si>
    <t>Mauritius</t>
  </si>
  <si>
    <t>Mexico</t>
  </si>
  <si>
    <t>Moldova, Republic of</t>
  </si>
  <si>
    <t>Monaco</t>
  </si>
  <si>
    <t>Mongolia</t>
  </si>
  <si>
    <t>Montenegro</t>
  </si>
  <si>
    <t>Morocco</t>
  </si>
  <si>
    <t>Mozambique</t>
  </si>
  <si>
    <t>Namibia</t>
  </si>
  <si>
    <t>Nepal</t>
  </si>
  <si>
    <t>Netherlands</t>
  </si>
  <si>
    <t>New Zealand</t>
  </si>
  <si>
    <t>Nicaragua</t>
  </si>
  <si>
    <t>Nigeria</t>
  </si>
  <si>
    <t>Norway</t>
  </si>
  <si>
    <t>Oman</t>
  </si>
  <si>
    <t>Pakistan</t>
  </si>
  <si>
    <t>Palestine</t>
  </si>
  <si>
    <t>Panama</t>
  </si>
  <si>
    <t xml:space="preserve">Papua New Guinea </t>
  </si>
  <si>
    <t>Paraguay</t>
  </si>
  <si>
    <t>Peru</t>
  </si>
  <si>
    <t>Philippines</t>
  </si>
  <si>
    <t>Poland</t>
  </si>
  <si>
    <t>Portugal</t>
  </si>
  <si>
    <t>Puerto Rico</t>
  </si>
  <si>
    <t>Qatar</t>
  </si>
  <si>
    <t>Romania</t>
  </si>
  <si>
    <t>Russian Federation</t>
  </si>
  <si>
    <t>Rwanda</t>
  </si>
  <si>
    <t>Saint Kitts and Nevis</t>
  </si>
  <si>
    <t>Saint Lucia</t>
  </si>
  <si>
    <t>Saint Vincent and the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</si>
  <si>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</si>
  <si>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</si>
  <si>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</si>
  <si>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</si>
  <si>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</si>
  <si>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</si>
  <si>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</si>
  <si>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Singapore</t>
  </si>
  <si>
    <t>Slovakia</t>
  </si>
  <si>
    <t>Slovenia</t>
  </si>
  <si>
    <t>Solomon Islands</t>
  </si>
  <si>
    <t>Somalia</t>
  </si>
  <si>
    <t>South Africa</t>
  </si>
  <si>
    <t>South Sudan</t>
  </si>
  <si>
    <t>Spain</t>
  </si>
  <si>
    <t>Sri Lanka</t>
  </si>
  <si>
    <t>Sudan</t>
  </si>
  <si>
    <t>Suriname</t>
  </si>
  <si>
    <t>Sweden</t>
  </si>
  <si>
    <t>Switzerland</t>
  </si>
  <si>
    <t>Syrian Arab Republic</t>
  </si>
  <si>
    <t>Taiwan</t>
  </si>
  <si>
    <t>Tajikistan</t>
  </si>
  <si>
    <t>Tanzania,United Republic of</t>
  </si>
  <si>
    <t>Thailand</t>
  </si>
  <si>
    <t>Timor-Leste</t>
  </si>
  <si>
    <t>Togo</t>
  </si>
  <si>
    <t>Tonga</t>
  </si>
  <si>
    <t>Trinidad and Tobago</t>
  </si>
  <si>
    <t>Tunisia</t>
  </si>
  <si>
    <t>Turkey</t>
  </si>
  <si>
    <t>Turkmenistan</t>
  </si>
  <si>
    <t>Uganda</t>
  </si>
  <si>
    <t>Ukraine</t>
  </si>
  <si>
    <t>United Kingdom</t>
  </si>
  <si>
    <t>United States of America</t>
  </si>
  <si>
    <t>Uruguay</t>
  </si>
  <si>
    <t>Uzbekistan</t>
  </si>
  <si>
    <t>Vanuatu</t>
  </si>
  <si>
    <t>Venezuela,Bolivarian Republic of</t>
  </si>
  <si>
    <t>Vietnam</t>
  </si>
  <si>
    <t>Western Sahara</t>
  </si>
  <si>
    <t>Yemen</t>
  </si>
  <si>
    <t>Zambia</t>
  </si>
  <si>
    <t>Zimbabwe</t>
  </si>
  <si>
    <t>US State</t>
  </si>
  <si>
    <r>
      <t>阿拉巴</t>
    </r>
    <r>
      <rPr>
        <sz val="12"/>
        <color rgb="FF000000"/>
        <rFont val="Microsoft JhengHei"/>
        <family val="2"/>
      </rPr>
      <t>马州</t>
    </r>
  </si>
  <si>
    <t>阿拉斯加州</t>
  </si>
  <si>
    <t>亚利桑那州</t>
  </si>
  <si>
    <t>阿肯色州</t>
  </si>
  <si>
    <r>
      <t>加利福尼</t>
    </r>
    <r>
      <rPr>
        <sz val="12"/>
        <color rgb="FF000000"/>
        <rFont val="Microsoft JhengHei"/>
        <family val="2"/>
      </rPr>
      <t>亚州</t>
    </r>
  </si>
  <si>
    <r>
      <t>科</t>
    </r>
    <r>
      <rPr>
        <sz val="12"/>
        <color rgb="FF000000"/>
        <rFont val="Microsoft JhengHei"/>
        <family val="2"/>
      </rPr>
      <t>罗拉多州</t>
    </r>
  </si>
  <si>
    <t>康涅狄格州</t>
  </si>
  <si>
    <r>
      <t>哥</t>
    </r>
    <r>
      <rPr>
        <sz val="12"/>
        <color rgb="FF000000"/>
        <rFont val="Microsoft JhengHei"/>
        <family val="2"/>
      </rPr>
      <t>伦比亚特区</t>
    </r>
  </si>
  <si>
    <r>
      <t>特拉</t>
    </r>
    <r>
      <rPr>
        <sz val="12"/>
        <color rgb="FF000000"/>
        <rFont val="Microsoft JhengHei"/>
        <family val="2"/>
      </rPr>
      <t>华州</t>
    </r>
  </si>
  <si>
    <r>
      <t>佛</t>
    </r>
    <r>
      <rPr>
        <sz val="12"/>
        <color rgb="FF000000"/>
        <rFont val="Microsoft JhengHei"/>
        <family val="2"/>
      </rPr>
      <t>罗里达州</t>
    </r>
  </si>
  <si>
    <r>
      <t>佐治</t>
    </r>
    <r>
      <rPr>
        <sz val="12"/>
        <color rgb="FF000000"/>
        <rFont val="Microsoft JhengHei"/>
        <family val="2"/>
      </rPr>
      <t>亚州</t>
    </r>
  </si>
  <si>
    <t>夏威夷州</t>
  </si>
  <si>
    <t>爱达荷州</t>
  </si>
  <si>
    <r>
      <t>伊利</t>
    </r>
    <r>
      <rPr>
        <sz val="12"/>
        <color rgb="FF000000"/>
        <rFont val="Microsoft JhengHei"/>
        <family val="2"/>
      </rPr>
      <t>诺伊州</t>
    </r>
  </si>
  <si>
    <r>
      <t>印第安</t>
    </r>
    <r>
      <rPr>
        <sz val="12"/>
        <color rgb="FF000000"/>
        <rFont val="Microsoft JhengHei"/>
        <family val="2"/>
      </rPr>
      <t>纳州</t>
    </r>
  </si>
  <si>
    <t>爱荷华州</t>
  </si>
  <si>
    <r>
      <t>堪</t>
    </r>
    <r>
      <rPr>
        <sz val="12"/>
        <color rgb="FF000000"/>
        <rFont val="Microsoft JhengHei"/>
        <family val="2"/>
      </rPr>
      <t>萨斯州</t>
    </r>
  </si>
  <si>
    <t>肯塔基州</t>
  </si>
  <si>
    <t>路易斯安那州</t>
  </si>
  <si>
    <t>缅因州</t>
  </si>
  <si>
    <t>马里兰州</t>
  </si>
  <si>
    <t>马萨诸塞州</t>
  </si>
  <si>
    <t>密歇根州</t>
  </si>
  <si>
    <r>
      <t>明尼</t>
    </r>
    <r>
      <rPr>
        <sz val="12"/>
        <color rgb="FF000000"/>
        <rFont val="Microsoft JhengHei"/>
        <family val="2"/>
      </rPr>
      <t>苏达州</t>
    </r>
  </si>
  <si>
    <t>密西西比州</t>
  </si>
  <si>
    <r>
      <t>密</t>
    </r>
    <r>
      <rPr>
        <sz val="12"/>
        <color rgb="FF000000"/>
        <rFont val="Microsoft JhengHei"/>
        <family val="2"/>
      </rPr>
      <t>苏里州</t>
    </r>
  </si>
  <si>
    <t>蒙大拿州</t>
  </si>
  <si>
    <t>内布拉斯加州</t>
  </si>
  <si>
    <r>
      <t>内</t>
    </r>
    <r>
      <rPr>
        <sz val="12"/>
        <color rgb="FF000000"/>
        <rFont val="Microsoft JhengHei"/>
        <family val="2"/>
      </rPr>
      <t>华达州</t>
    </r>
  </si>
  <si>
    <r>
      <t>新罕布什</t>
    </r>
    <r>
      <rPr>
        <sz val="12"/>
        <color rgb="FF000000"/>
        <rFont val="Yu Gothic"/>
        <family val="2"/>
      </rPr>
      <t>尔州</t>
    </r>
  </si>
  <si>
    <r>
      <t>新</t>
    </r>
    <r>
      <rPr>
        <sz val="12"/>
        <color rgb="FF000000"/>
        <rFont val="Microsoft JhengHei"/>
        <family val="2"/>
      </rPr>
      <t>泽西州</t>
    </r>
  </si>
  <si>
    <t>新墨西哥州</t>
  </si>
  <si>
    <t>纽约州</t>
  </si>
  <si>
    <r>
      <t>北卡</t>
    </r>
    <r>
      <rPr>
        <sz val="12"/>
        <color rgb="FF000000"/>
        <rFont val="Microsoft JhengHei"/>
        <family val="2"/>
      </rPr>
      <t>罗来纳州</t>
    </r>
  </si>
  <si>
    <t>北达科他州</t>
  </si>
  <si>
    <t>俄亥俄州</t>
  </si>
  <si>
    <r>
      <t>俄克拉荷</t>
    </r>
    <r>
      <rPr>
        <sz val="12"/>
        <color rgb="FF000000"/>
        <rFont val="Microsoft JhengHei"/>
        <family val="2"/>
      </rPr>
      <t>马州</t>
    </r>
  </si>
  <si>
    <r>
      <t>俄勒</t>
    </r>
    <r>
      <rPr>
        <sz val="12"/>
        <color rgb="FF000000"/>
        <rFont val="Microsoft JhengHei"/>
        <family val="2"/>
      </rPr>
      <t>冈州</t>
    </r>
  </si>
  <si>
    <t>宾夕法尼亚州</t>
  </si>
  <si>
    <t>罗得岛州</t>
  </si>
  <si>
    <r>
      <t>南卡</t>
    </r>
    <r>
      <rPr>
        <sz val="12"/>
        <color rgb="FF000000"/>
        <rFont val="Microsoft JhengHei"/>
        <family val="2"/>
      </rPr>
      <t>罗来纳州</t>
    </r>
  </si>
  <si>
    <t>南达科他州</t>
  </si>
  <si>
    <r>
      <t>田</t>
    </r>
    <r>
      <rPr>
        <sz val="12"/>
        <color rgb="FF000000"/>
        <rFont val="Microsoft JhengHei"/>
        <family val="2"/>
      </rPr>
      <t>纳西州</t>
    </r>
  </si>
  <si>
    <r>
      <t>德克</t>
    </r>
    <r>
      <rPr>
        <sz val="12"/>
        <color rgb="FF000000"/>
        <rFont val="Microsoft JhengHei"/>
        <family val="2"/>
      </rPr>
      <t>萨斯州</t>
    </r>
  </si>
  <si>
    <t>犹他州</t>
  </si>
  <si>
    <t>佛蒙特州</t>
  </si>
  <si>
    <r>
      <t>弗吉尼</t>
    </r>
    <r>
      <rPr>
        <sz val="12"/>
        <color rgb="FF000000"/>
        <rFont val="Microsoft JhengHei"/>
        <family val="2"/>
      </rPr>
      <t>亚州</t>
    </r>
  </si>
  <si>
    <t>华盛顿州</t>
  </si>
  <si>
    <r>
      <t>西弗吉尼</t>
    </r>
    <r>
      <rPr>
        <sz val="12"/>
        <color rgb="FF000000"/>
        <rFont val="Microsoft JhengHei"/>
        <family val="2"/>
      </rPr>
      <t>亚州</t>
    </r>
  </si>
  <si>
    <t>威斯康星州</t>
  </si>
  <si>
    <t>怀俄明州</t>
  </si>
  <si>
    <t>Alabama</t>
  </si>
  <si>
    <t>Alaska</t>
  </si>
  <si>
    <t>Arizona</t>
  </si>
  <si>
    <t>Arkansas</t>
  </si>
  <si>
    <t>California</t>
  </si>
  <si>
    <t>Colorado</t>
  </si>
  <si>
    <t>Connecticut</t>
  </si>
  <si>
    <t>District of Columbia</t>
  </si>
  <si>
    <t>Delaware</t>
  </si>
  <si>
    <t>Florida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</si>
  <si>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</si>
  <si>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</si>
  <si>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</si>
  <si>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</si>
  <si>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</si>
  <si>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</si>
  <si>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</si>
  <si>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</si>
  <si>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</si>
  <si>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</si>
  <si>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</si>
  <si>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</si>
  <si>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</si>
  <si>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</si>
  <si>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</si>
  <si>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</si>
  <si>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</si>
  <si>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</si>
  <si>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</si>
  <si>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</si>
  <si>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</si>
  <si>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</si>
  <si>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</si>
  <si>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</si>
  <si>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</si>
  <si>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</si>
  <si>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</si>
  <si>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</si>
  <si>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</si>
  <si>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</si>
  <si>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</si>
  <si>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</si>
  <si>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</si>
  <si>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</si>
  <si>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</si>
  <si>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</si>
  <si>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</si>
  <si>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</si>
  <si>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</si>
  <si>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</si>
  <si>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安阳</t>
  </si>
  <si>
    <t>保定</t>
  </si>
  <si>
    <t>包头</t>
  </si>
  <si>
    <t>巴彦淖尔</t>
  </si>
  <si>
    <t>北京</t>
  </si>
  <si>
    <t>本溪</t>
  </si>
  <si>
    <t>长春</t>
  </si>
  <si>
    <t>长沙</t>
  </si>
  <si>
    <t>常熟</t>
  </si>
  <si>
    <t>长治</t>
  </si>
  <si>
    <t>常州</t>
  </si>
  <si>
    <t>成都</t>
  </si>
  <si>
    <t>重庆</t>
  </si>
  <si>
    <t>大东海</t>
  </si>
  <si>
    <t>大连</t>
  </si>
  <si>
    <t>大同</t>
  </si>
  <si>
    <t>东莞</t>
  </si>
  <si>
    <t>佛山</t>
  </si>
  <si>
    <t>抚顺</t>
  </si>
  <si>
    <t>阜新</t>
  </si>
  <si>
    <t>福州</t>
  </si>
  <si>
    <t>广州</t>
  </si>
  <si>
    <t>官口</t>
  </si>
  <si>
    <t>桂林</t>
  </si>
  <si>
    <t>贵阳</t>
  </si>
  <si>
    <t>海口</t>
  </si>
  <si>
    <t>邯郸</t>
  </si>
  <si>
    <t>杭州</t>
  </si>
  <si>
    <t>哈尔滨</t>
  </si>
  <si>
    <t>合肥</t>
  </si>
  <si>
    <t>鹤岗</t>
  </si>
  <si>
    <t>衡阳</t>
  </si>
  <si>
    <t>呼和浩特</t>
  </si>
  <si>
    <t>淮北</t>
  </si>
  <si>
    <t>淮南</t>
  </si>
  <si>
    <t>黄石</t>
  </si>
  <si>
    <t>吉安</t>
  </si>
  <si>
    <t>揭阳</t>
  </si>
  <si>
    <t>吉林</t>
  </si>
  <si>
    <t>济南</t>
  </si>
  <si>
    <t>开封</t>
  </si>
  <si>
    <t>昆明</t>
  </si>
  <si>
    <t>昆山</t>
  </si>
  <si>
    <t>廊坊</t>
  </si>
  <si>
    <t>兰州</t>
  </si>
  <si>
    <t>辽阳</t>
  </si>
  <si>
    <t>丽江</t>
  </si>
  <si>
    <t>洛阳</t>
  </si>
  <si>
    <t>牡丹江</t>
  </si>
  <si>
    <t>南昌</t>
  </si>
  <si>
    <t>南充</t>
  </si>
  <si>
    <t>南京</t>
  </si>
  <si>
    <t>南宁</t>
  </si>
  <si>
    <t>南通</t>
  </si>
  <si>
    <t>宁波</t>
  </si>
  <si>
    <t>鄂尔多斯</t>
  </si>
  <si>
    <t>平顶山</t>
  </si>
  <si>
    <t>濮阳</t>
  </si>
  <si>
    <t>青岛</t>
  </si>
  <si>
    <t>秦皇岛</t>
  </si>
  <si>
    <t>齐齐哈尔</t>
  </si>
  <si>
    <t>上海</t>
  </si>
  <si>
    <t>上虞</t>
  </si>
  <si>
    <t>汕头</t>
  </si>
  <si>
    <t>沈阳</t>
  </si>
  <si>
    <t>深圳</t>
  </si>
  <si>
    <t>石家庄</t>
  </si>
  <si>
    <t>十堰</t>
  </si>
  <si>
    <t>苏州</t>
  </si>
  <si>
    <t>泰安</t>
  </si>
  <si>
    <t>太原</t>
  </si>
  <si>
    <t>唐山</t>
  </si>
  <si>
    <t>天津</t>
  </si>
  <si>
    <t>天水</t>
  </si>
  <si>
    <t>通山</t>
  </si>
  <si>
    <t>乌鲁木齐</t>
  </si>
  <si>
    <t>温州</t>
  </si>
  <si>
    <t>武汉</t>
  </si>
  <si>
    <t>无锡</t>
  </si>
  <si>
    <t>厦门</t>
  </si>
  <si>
    <t>西安</t>
  </si>
  <si>
    <t>湘潭</t>
  </si>
  <si>
    <t>咸阳</t>
  </si>
  <si>
    <t>西宁</t>
  </si>
  <si>
    <t>新乡</t>
  </si>
  <si>
    <t>信阳</t>
  </si>
  <si>
    <t>许昌</t>
  </si>
  <si>
    <t>烟台</t>
  </si>
  <si>
    <t>岳阳</t>
  </si>
  <si>
    <t>云浮</t>
  </si>
  <si>
    <t>闸北</t>
  </si>
  <si>
    <t>张家口</t>
  </si>
  <si>
    <t>湛江</t>
  </si>
  <si>
    <t>郑州</t>
  </si>
  <si>
    <t>镇江</t>
  </si>
  <si>
    <t>中山</t>
  </si>
  <si>
    <t>诸城</t>
  </si>
  <si>
    <t>驻马店</t>
  </si>
  <si>
    <t>株洲</t>
  </si>
  <si>
    <t>淄博</t>
  </si>
  <si>
    <t>自贡</t>
  </si>
  <si>
    <t>香港</t>
  </si>
  <si>
    <t>澳门</t>
  </si>
  <si>
    <t>喀布尔</t>
  </si>
  <si>
    <t>坎大哈</t>
  </si>
  <si>
    <t>马扎里沙里夫</t>
  </si>
  <si>
    <t>都拉斯</t>
  </si>
  <si>
    <t>地拉那</t>
  </si>
  <si>
    <t>发罗拉</t>
  </si>
  <si>
    <t>阿尔及尔</t>
  </si>
  <si>
    <t>奥兰</t>
  </si>
  <si>
    <t>安道尔城</t>
  </si>
  <si>
    <t>莱斯卡尔德斯</t>
  </si>
  <si>
    <t>罗安达</t>
  </si>
  <si>
    <t>圣约翰</t>
  </si>
  <si>
    <t>布宜诺斯艾利斯</t>
  </si>
  <si>
    <t>科尔多瓦</t>
  </si>
  <si>
    <t>门多萨</t>
  </si>
  <si>
    <t>罗萨里奥</t>
  </si>
  <si>
    <t>圣米格尔-德图库曼</t>
  </si>
  <si>
    <t>久姆里</t>
  </si>
  <si>
    <t>埃里温</t>
  </si>
  <si>
    <t>阿德莱德</t>
  </si>
  <si>
    <t>本迪戈</t>
  </si>
  <si>
    <t>布里斯班</t>
  </si>
  <si>
    <t>凯恩斯</t>
  </si>
  <si>
    <t>堪培拉</t>
  </si>
  <si>
    <t>达尔文</t>
  </si>
  <si>
    <t>吉朗</t>
  </si>
  <si>
    <t>黄金海岸</t>
  </si>
  <si>
    <t>霍巴特</t>
  </si>
  <si>
    <t>朗塞斯顿</t>
  </si>
  <si>
    <t>洛根市</t>
  </si>
  <si>
    <t>墨尔本</t>
  </si>
  <si>
    <t>纽卡斯尔</t>
  </si>
  <si>
    <t>珀斯</t>
  </si>
  <si>
    <t>罗金厄姆</t>
  </si>
  <si>
    <t>悉尼</t>
  </si>
  <si>
    <t>塔斯马尼亚</t>
  </si>
  <si>
    <t>图文巴</t>
  </si>
  <si>
    <t>汤斯维尔</t>
  </si>
  <si>
    <t>卧龙岗</t>
  </si>
  <si>
    <t>格拉茨</t>
  </si>
  <si>
    <t>林茨</t>
  </si>
  <si>
    <t>维也纳</t>
  </si>
  <si>
    <t>巴库</t>
  </si>
  <si>
    <t>甘贾</t>
  </si>
  <si>
    <t>弗里波特</t>
  </si>
  <si>
    <t>大巴哈马</t>
  </si>
  <si>
    <t>拿骚</t>
  </si>
  <si>
    <t>穆哈拉格</t>
  </si>
  <si>
    <t>麦纳麦</t>
  </si>
  <si>
    <t>吉大港</t>
  </si>
  <si>
    <t>达卡</t>
  </si>
  <si>
    <t>库尔纳</t>
  </si>
  <si>
    <t>布里奇顿</t>
  </si>
  <si>
    <t>霍勒敦</t>
  </si>
  <si>
    <t>斯佩茨敦</t>
  </si>
  <si>
    <t>戈梅利</t>
  </si>
  <si>
    <t>马希略夫</t>
  </si>
  <si>
    <t>明斯克</t>
  </si>
  <si>
    <t>安特卫普</t>
  </si>
  <si>
    <t>布鲁塞尔</t>
  </si>
  <si>
    <t>沙勒罗瓦</t>
  </si>
  <si>
    <t>根特</t>
  </si>
  <si>
    <t>列日</t>
  </si>
  <si>
    <t>伯利兹城</t>
  </si>
  <si>
    <t>科托努</t>
  </si>
  <si>
    <t>帕罗</t>
  </si>
  <si>
    <t>廷布</t>
  </si>
  <si>
    <t>通萨</t>
  </si>
  <si>
    <t>科恰班巴</t>
  </si>
  <si>
    <t>拉巴斯</t>
  </si>
  <si>
    <t>圣克鲁斯</t>
  </si>
  <si>
    <t>巴尼亚卢卡</t>
  </si>
  <si>
    <t>莫斯塔尔</t>
  </si>
  <si>
    <t>萨拉热窝</t>
  </si>
  <si>
    <t>哈博罗内</t>
  </si>
  <si>
    <t>贝洛奥里藏特</t>
  </si>
  <si>
    <t>福塔莱萨</t>
  </si>
  <si>
    <t>里约热内卢</t>
  </si>
  <si>
    <t>圣保罗</t>
  </si>
  <si>
    <t>斯里巴加湾市</t>
  </si>
  <si>
    <t>贝莱特</t>
  </si>
  <si>
    <t>都东</t>
  </si>
  <si>
    <t>普罗夫迪夫</t>
  </si>
  <si>
    <t>索非亚</t>
  </si>
  <si>
    <t>瓦尔纳</t>
  </si>
  <si>
    <t>博博迪乌拉索</t>
  </si>
  <si>
    <t>瓦加杜古</t>
  </si>
  <si>
    <t>布琼布拉</t>
  </si>
  <si>
    <t>马德望</t>
  </si>
  <si>
    <t>磅湛</t>
  </si>
  <si>
    <t>金边</t>
  </si>
  <si>
    <t>暹粒</t>
  </si>
  <si>
    <t>西哈努克市</t>
  </si>
  <si>
    <t>杜阿拉</t>
  </si>
  <si>
    <t>雅温得</t>
  </si>
  <si>
    <t>布兰普顿</t>
  </si>
  <si>
    <t>卡尔加里</t>
  </si>
  <si>
    <t>埃德蒙顿</t>
  </si>
  <si>
    <t>哈利法克斯</t>
  </si>
  <si>
    <t>汉密尔顿</t>
  </si>
  <si>
    <t>米西索加</t>
  </si>
  <si>
    <t>蒙特利尔</t>
  </si>
  <si>
    <t>北约克</t>
  </si>
  <si>
    <t>渥太华</t>
  </si>
  <si>
    <t>魁北克市</t>
  </si>
  <si>
    <t>士嘉堡</t>
  </si>
  <si>
    <t>素里</t>
  </si>
  <si>
    <t>多伦多</t>
  </si>
  <si>
    <t>温哥华</t>
  </si>
  <si>
    <t>温尼伯</t>
  </si>
  <si>
    <t>普拉亚</t>
  </si>
  <si>
    <t>班吉</t>
  </si>
  <si>
    <t>宾博</t>
  </si>
  <si>
    <t>恩贾梅纳</t>
  </si>
  <si>
    <t>安托法加斯塔</t>
  </si>
  <si>
    <t>圣地亚哥</t>
  </si>
  <si>
    <t>普恩特阿尔托</t>
  </si>
  <si>
    <t>波哥大</t>
  </si>
  <si>
    <t>卡利</t>
  </si>
  <si>
    <t>麦德林</t>
  </si>
  <si>
    <t>莫罗尼</t>
  </si>
  <si>
    <t>布拉柴维尔</t>
  </si>
  <si>
    <t>金沙萨</t>
  </si>
  <si>
    <t>圣何塞</t>
  </si>
  <si>
    <t>阿比让</t>
  </si>
  <si>
    <t>里耶卡</t>
  </si>
  <si>
    <t>斯普利特</t>
  </si>
  <si>
    <t>萨格勒布</t>
  </si>
  <si>
    <t>卡马圭</t>
  </si>
  <si>
    <t>哈瓦那</t>
  </si>
  <si>
    <t>圣地亚哥-德古巴</t>
  </si>
  <si>
    <t>利马索尔</t>
  </si>
  <si>
    <t>尼科西亚</t>
  </si>
  <si>
    <t>布尔诺</t>
  </si>
  <si>
    <t>俄斯特拉发</t>
  </si>
  <si>
    <t>布拉格</t>
  </si>
  <si>
    <t>奥尔堡</t>
  </si>
  <si>
    <t>哥本哈根</t>
  </si>
  <si>
    <t>埃斯比约</t>
  </si>
  <si>
    <t>欧登塞</t>
  </si>
  <si>
    <t>吉布提市</t>
  </si>
  <si>
    <t>罗索</t>
  </si>
  <si>
    <t>圣地亚哥-德洛斯卡巴耶罗斯</t>
  </si>
  <si>
    <t>圣多明各</t>
  </si>
  <si>
    <t>瓜亚基尔</t>
  </si>
  <si>
    <t>基多</t>
  </si>
  <si>
    <t>亚历山大</t>
  </si>
  <si>
    <t>开罗</t>
  </si>
  <si>
    <t>吉萨</t>
  </si>
  <si>
    <t>圣萨尔瓦多</t>
  </si>
  <si>
    <t>索亚潘戈</t>
  </si>
  <si>
    <t>巴塔</t>
  </si>
  <si>
    <t>马拉博</t>
  </si>
  <si>
    <t>阿斯马拉</t>
  </si>
  <si>
    <t>克伦</t>
  </si>
  <si>
    <t>纳尔瓦</t>
  </si>
  <si>
    <t>塔林</t>
  </si>
  <si>
    <t>塔尔图</t>
  </si>
  <si>
    <t>姆巴巴内</t>
  </si>
  <si>
    <t>亚的斯亚贝巴</t>
  </si>
  <si>
    <t>劳托卡</t>
  </si>
  <si>
    <t>苏瓦</t>
  </si>
  <si>
    <t>埃斯波</t>
  </si>
  <si>
    <t>赫尔辛基</t>
  </si>
  <si>
    <t>坦佩雷</t>
  </si>
  <si>
    <t>波尔多</t>
  </si>
  <si>
    <t>里尔</t>
  </si>
  <si>
    <t>里昂</t>
  </si>
  <si>
    <t>马赛</t>
  </si>
  <si>
    <t>蒙彼利埃</t>
  </si>
  <si>
    <t>南特</t>
  </si>
  <si>
    <t>尼斯</t>
  </si>
  <si>
    <t>巴黎</t>
  </si>
  <si>
    <t>斯特拉斯堡</t>
  </si>
  <si>
    <t>图卢兹</t>
  </si>
  <si>
    <t>利伯维尔</t>
  </si>
  <si>
    <t>让蒂尔港</t>
  </si>
  <si>
    <t>塞雷库达</t>
  </si>
  <si>
    <t>巴统</t>
  </si>
  <si>
    <t>库塔伊西</t>
  </si>
  <si>
    <t>第比利斯</t>
  </si>
  <si>
    <t>柏林</t>
  </si>
  <si>
    <t>不来梅</t>
  </si>
  <si>
    <t>多特蒙德</t>
  </si>
  <si>
    <t>德累斯顿</t>
  </si>
  <si>
    <t>杜伊斯堡</t>
  </si>
  <si>
    <t>杜塞尔多夫</t>
  </si>
  <si>
    <t>埃森</t>
  </si>
  <si>
    <t>法兰克福</t>
  </si>
  <si>
    <t>汉堡</t>
  </si>
  <si>
    <t>汉诺威</t>
  </si>
  <si>
    <t>科隆</t>
  </si>
  <si>
    <t>莱比锡</t>
  </si>
  <si>
    <t>慕尼黑</t>
  </si>
  <si>
    <t>纽伦堡</t>
  </si>
  <si>
    <t>斯图加特</t>
  </si>
  <si>
    <t>阿克拉</t>
  </si>
  <si>
    <t>库马西</t>
  </si>
  <si>
    <t>雅典</t>
  </si>
  <si>
    <t>帕特雷</t>
  </si>
  <si>
    <t>比雷埃夫斯</t>
  </si>
  <si>
    <t>塞萨洛尼基</t>
  </si>
  <si>
    <t>圣乔治</t>
  </si>
  <si>
    <t>巴斯特尔</t>
  </si>
  <si>
    <t>皮特角</t>
  </si>
  <si>
    <t>危地马拉市</t>
  </si>
  <si>
    <t>卡马延</t>
  </si>
  <si>
    <t>科纳克里</t>
  </si>
  <si>
    <t>比绍</t>
  </si>
  <si>
    <t>乔治敦</t>
  </si>
  <si>
    <t>太子港</t>
  </si>
  <si>
    <t>梵蒂冈城</t>
  </si>
  <si>
    <t>圣佩德罗苏拉</t>
  </si>
  <si>
    <t>特古西加尔巴</t>
  </si>
  <si>
    <t>布达佩斯</t>
  </si>
  <si>
    <t>德布勒森</t>
  </si>
  <si>
    <t>米什科尔茨</t>
  </si>
  <si>
    <t>科帕沃于尔</t>
  </si>
  <si>
    <t>雷克雅未克</t>
  </si>
  <si>
    <t>阿格拉</t>
  </si>
  <si>
    <t>艾哈迈达巴德</t>
  </si>
  <si>
    <t>本加卢鲁</t>
  </si>
  <si>
    <t>博帕尔</t>
  </si>
  <si>
    <t>加尔各答</t>
  </si>
  <si>
    <t>金奈</t>
  </si>
  <si>
    <t>新德里</t>
  </si>
  <si>
    <t>海得拉巴</t>
  </si>
  <si>
    <t>印多尔</t>
  </si>
  <si>
    <t>斋浦尔</t>
  </si>
  <si>
    <t>坎普尔</t>
  </si>
  <si>
    <t>勒克瑙</t>
  </si>
  <si>
    <t>卢迪亚纳</t>
  </si>
  <si>
    <t>孟买</t>
  </si>
  <si>
    <t>那格浦尔</t>
  </si>
  <si>
    <t>巴特那</t>
  </si>
  <si>
    <t>浦那</t>
  </si>
  <si>
    <t>苏拉特</t>
  </si>
  <si>
    <t>蒂鲁内尔维利</t>
  </si>
  <si>
    <t>巴厘巴板</t>
  </si>
  <si>
    <t>万隆</t>
  </si>
  <si>
    <t>巴淡</t>
  </si>
  <si>
    <t>贝卡西</t>
  </si>
  <si>
    <t>茂物</t>
  </si>
  <si>
    <t>登巴萨</t>
  </si>
  <si>
    <t>得坡</t>
  </si>
  <si>
    <t>雅加达</t>
  </si>
  <si>
    <t>楠榜</t>
  </si>
  <si>
    <t>望加锡</t>
  </si>
  <si>
    <t>玛琅</t>
  </si>
  <si>
    <t>棉兰</t>
  </si>
  <si>
    <t>巴东</t>
  </si>
  <si>
    <t>巨港</t>
  </si>
  <si>
    <t>北干巴鲁</t>
  </si>
  <si>
    <t>三宝垄</t>
  </si>
  <si>
    <t>泗水</t>
  </si>
  <si>
    <t>坦格朗</t>
  </si>
  <si>
    <t>日惹</t>
  </si>
  <si>
    <t>马什哈德</t>
  </si>
  <si>
    <t>德黑兰</t>
  </si>
  <si>
    <t>巴格达</t>
  </si>
  <si>
    <t>巴士拉</t>
  </si>
  <si>
    <t>科克</t>
  </si>
  <si>
    <t>都柏林</t>
  </si>
  <si>
    <t>邓莱里</t>
  </si>
  <si>
    <t>戈尔韦</t>
  </si>
  <si>
    <t>卢默内赫</t>
  </si>
  <si>
    <t>海法</t>
  </si>
  <si>
    <t>耶路撒冷</t>
  </si>
  <si>
    <t>特拉维夫</t>
  </si>
  <si>
    <t>巴里</t>
  </si>
  <si>
    <t>博洛尼亚</t>
  </si>
  <si>
    <t>卡塔尼亚</t>
  </si>
  <si>
    <t>佛罗伦萨</t>
  </si>
  <si>
    <t>热那亚</t>
  </si>
  <si>
    <t>米兰</t>
  </si>
  <si>
    <t>那不勒斯</t>
  </si>
  <si>
    <t>巴勒莫</t>
  </si>
  <si>
    <t>罗马</t>
  </si>
  <si>
    <t>都灵</t>
  </si>
  <si>
    <t>金斯顿</t>
  </si>
  <si>
    <t>蒙特哥贝</t>
  </si>
  <si>
    <t>福冈</t>
  </si>
  <si>
    <t>川崎</t>
  </si>
  <si>
    <t>神户</t>
  </si>
  <si>
    <t>京都</t>
  </si>
  <si>
    <t>名古屋</t>
  </si>
  <si>
    <t>大阪</t>
  </si>
  <si>
    <t>埼玉</t>
  </si>
  <si>
    <t>札幌</t>
  </si>
  <si>
    <t>东京</t>
  </si>
  <si>
    <t>横滨</t>
  </si>
  <si>
    <t>安曼</t>
  </si>
  <si>
    <t>阿兹扎尔卡</t>
  </si>
  <si>
    <t>伊尔比德</t>
  </si>
  <si>
    <t>阿拉木图</t>
  </si>
  <si>
    <t>卡拉干达</t>
  </si>
  <si>
    <t>蒙巴萨</t>
  </si>
  <si>
    <t>内罗毕</t>
  </si>
  <si>
    <t>平壤</t>
  </si>
  <si>
    <t>釜山</t>
  </si>
  <si>
    <t>大田</t>
  </si>
  <si>
    <t>大邱</t>
  </si>
  <si>
    <t>仁川</t>
  </si>
  <si>
    <t>首尔</t>
  </si>
  <si>
    <t>艾尔阿哈迈迪</t>
  </si>
  <si>
    <t>比什凯克</t>
  </si>
  <si>
    <t>巴色</t>
  </si>
  <si>
    <t>沙湾拿吉</t>
  </si>
  <si>
    <t>他曲</t>
  </si>
  <si>
    <t>万象</t>
  </si>
  <si>
    <t>道加夫皮尔斯</t>
  </si>
  <si>
    <t>里加</t>
  </si>
  <si>
    <t>贝鲁特</t>
  </si>
  <si>
    <t>拉斯贝鲁特</t>
  </si>
  <si>
    <t>马塞卢</t>
  </si>
  <si>
    <t>蒙罗维亚</t>
  </si>
  <si>
    <t>班加西</t>
  </si>
  <si>
    <t>米斯拉塔</t>
  </si>
  <si>
    <t>的黎波里</t>
  </si>
  <si>
    <t>沙恩</t>
  </si>
  <si>
    <t>考纳斯</t>
  </si>
  <si>
    <t>克莱佩达</t>
  </si>
  <si>
    <t>维尔纽斯</t>
  </si>
  <si>
    <t>杜德朗日</t>
  </si>
  <si>
    <t>卢森堡市</t>
  </si>
  <si>
    <t>比托拉</t>
  </si>
  <si>
    <t>库马诺沃</t>
  </si>
  <si>
    <t>斯科普里</t>
  </si>
  <si>
    <t>塔那那利佛</t>
  </si>
  <si>
    <t>安齐拉纳纳</t>
  </si>
  <si>
    <t>利隆圭</t>
  </si>
  <si>
    <t>亚罗士打</t>
  </si>
  <si>
    <t>乔治市</t>
  </si>
  <si>
    <t>怡保</t>
  </si>
  <si>
    <t>新山</t>
  </si>
  <si>
    <t>哥打巴鲁</t>
  </si>
  <si>
    <t>亚庇</t>
  </si>
  <si>
    <t>巴生</t>
  </si>
  <si>
    <t>吉隆坡</t>
  </si>
  <si>
    <t>瓜拉登加奴</t>
  </si>
  <si>
    <t>关丹</t>
  </si>
  <si>
    <t>古晋</t>
  </si>
  <si>
    <t>美里</t>
  </si>
  <si>
    <t>八打灵再也</t>
  </si>
  <si>
    <t>山打根</t>
  </si>
  <si>
    <t>莎阿南</t>
  </si>
  <si>
    <t>苏邦再也</t>
  </si>
  <si>
    <t>双溪大年</t>
  </si>
  <si>
    <t>太平</t>
  </si>
  <si>
    <t>斗湖</t>
  </si>
  <si>
    <t>马累</t>
  </si>
  <si>
    <t>巴马科</t>
  </si>
  <si>
    <t>锡卡索</t>
  </si>
  <si>
    <t>比尔基尔卡拉</t>
  </si>
  <si>
    <t>莫斯塔</t>
  </si>
  <si>
    <t>科尔米</t>
  </si>
  <si>
    <t>努瓦克肖特</t>
  </si>
  <si>
    <t>路易港</t>
  </si>
  <si>
    <t>瓦科阿</t>
  </si>
  <si>
    <t>瓜达拉哈拉</t>
  </si>
  <si>
    <t>伊斯塔帕拉帕</t>
  </si>
  <si>
    <t>墨西哥城</t>
  </si>
  <si>
    <t>巴尔兹</t>
  </si>
  <si>
    <t>基希讷乌</t>
  </si>
  <si>
    <t>蒂拉斯波尔</t>
  </si>
  <si>
    <t>拉孔达明</t>
  </si>
  <si>
    <t>蒙特卡洛</t>
  </si>
  <si>
    <t>达尔汗</t>
  </si>
  <si>
    <t>额尔登特</t>
  </si>
  <si>
    <t xml:space="preserve">乌兰巴托 </t>
  </si>
  <si>
    <t>波德戈里察</t>
  </si>
  <si>
    <t>卡萨布兰卡</t>
  </si>
  <si>
    <t>拉巴特</t>
  </si>
  <si>
    <t>非斯</t>
  </si>
  <si>
    <t>马普托</t>
  </si>
  <si>
    <t>马托拉</t>
  </si>
  <si>
    <t>勃固</t>
  </si>
  <si>
    <t>曼德勒</t>
  </si>
  <si>
    <t>毛淡棉</t>
  </si>
  <si>
    <t>内比都</t>
  </si>
  <si>
    <t>仰光</t>
  </si>
  <si>
    <t>温得和克</t>
  </si>
  <si>
    <t>加德满都</t>
  </si>
  <si>
    <t>博卡拉</t>
  </si>
  <si>
    <t>阿姆斯特丹</t>
  </si>
  <si>
    <t>埃因霍温</t>
  </si>
  <si>
    <t>鹿特丹</t>
  </si>
  <si>
    <t>海牙</t>
  </si>
  <si>
    <t>乌得勒支</t>
  </si>
  <si>
    <t>奥克兰</t>
  </si>
  <si>
    <t>基督城</t>
  </si>
  <si>
    <t>马努考市</t>
  </si>
  <si>
    <t>怀塔科拉</t>
  </si>
  <si>
    <t>惠灵顿</t>
  </si>
  <si>
    <t>马那瓜</t>
  </si>
  <si>
    <t>尼亚美</t>
  </si>
  <si>
    <t>伊巴丹</t>
  </si>
  <si>
    <t>拉各斯</t>
  </si>
  <si>
    <t>卡诺</t>
  </si>
  <si>
    <t>卑尔根</t>
  </si>
  <si>
    <t>奥斯陆</t>
  </si>
  <si>
    <t>斯塔万格</t>
  </si>
  <si>
    <t>特隆赫姆</t>
  </si>
  <si>
    <t>马斯喀特</t>
  </si>
  <si>
    <t>萨拉拉</t>
  </si>
  <si>
    <t>锡卜</t>
  </si>
  <si>
    <t>费萨拉巴德</t>
  </si>
  <si>
    <t>卡拉奇</t>
  </si>
  <si>
    <t>拉合尔</t>
  </si>
  <si>
    <t>东耶路撒冷</t>
  </si>
  <si>
    <t>加沙</t>
  </si>
  <si>
    <t>巴拿马城</t>
  </si>
  <si>
    <t>圣米格利托</t>
  </si>
  <si>
    <t>胡安迪亚斯</t>
  </si>
  <si>
    <t>莱城</t>
  </si>
  <si>
    <t>莫尔兹比港</t>
  </si>
  <si>
    <t>亚松森</t>
  </si>
  <si>
    <t>东方市</t>
  </si>
  <si>
    <t>圣洛伦索</t>
  </si>
  <si>
    <t>阿雷基帕</t>
  </si>
  <si>
    <t>利马</t>
  </si>
  <si>
    <t>卡亚俄</t>
  </si>
  <si>
    <t>布达</t>
  </si>
  <si>
    <t>卡洛奥坎市</t>
  </si>
  <si>
    <t>宿务市</t>
  </si>
  <si>
    <t>达沃</t>
  </si>
  <si>
    <t>伊利甘市</t>
  </si>
  <si>
    <t>马尼拉</t>
  </si>
  <si>
    <t>奎松市</t>
  </si>
  <si>
    <t>克拉科夫</t>
  </si>
  <si>
    <t>罗兹</t>
  </si>
  <si>
    <t>波兹南</t>
  </si>
  <si>
    <t>华沙</t>
  </si>
  <si>
    <t>弗罗茨瓦夫</t>
  </si>
  <si>
    <t>阿马多拉</t>
  </si>
  <si>
    <t>布拉加</t>
  </si>
  <si>
    <t>里斯本</t>
  </si>
  <si>
    <t>波尔图</t>
  </si>
  <si>
    <t>塞图巴尔</t>
  </si>
  <si>
    <t>巴亚蒙</t>
  </si>
  <si>
    <t>卡罗来纳</t>
  </si>
  <si>
    <t>圣胡安</t>
  </si>
  <si>
    <t>阿尔拉扬</t>
  </si>
  <si>
    <t>多哈</t>
  </si>
  <si>
    <t>布加勒斯特</t>
  </si>
  <si>
    <t>克卢日-纳波卡</t>
  </si>
  <si>
    <t>克拉约瓦</t>
  </si>
  <si>
    <t>雅西</t>
  </si>
  <si>
    <t>蒂米什瓦拉</t>
  </si>
  <si>
    <t>车里雅宾斯克</t>
  </si>
  <si>
    <t>喀山</t>
  </si>
  <si>
    <t>莫斯科</t>
  </si>
  <si>
    <t>下诺夫哥罗德</t>
  </si>
  <si>
    <t>鄂木斯克</t>
  </si>
  <si>
    <t>罗斯托夫</t>
  </si>
  <si>
    <t>萨马拉</t>
  </si>
  <si>
    <t>圣彼得堡</t>
  </si>
  <si>
    <t>叶卡捷琳堡</t>
  </si>
  <si>
    <t>基加利</t>
  </si>
  <si>
    <t>卡斯特里</t>
  </si>
  <si>
    <t>阿皮亚</t>
  </si>
  <si>
    <t>圣多美</t>
  </si>
  <si>
    <t>吉达</t>
  </si>
  <si>
    <t>麦加</t>
  </si>
  <si>
    <t>麦地那</t>
  </si>
  <si>
    <t>利雅得</t>
  </si>
  <si>
    <t>苏尔塔纳</t>
  </si>
  <si>
    <t>达喀尔</t>
  </si>
  <si>
    <t>考拉克</t>
  </si>
  <si>
    <t>贝尔格莱德</t>
  </si>
  <si>
    <t>维多利亚</t>
  </si>
  <si>
    <t>弗里敦</t>
  </si>
  <si>
    <t>基内马</t>
  </si>
  <si>
    <t>布拉迪斯拉发</t>
  </si>
  <si>
    <t>科希策</t>
  </si>
  <si>
    <t>卢布尔雅那</t>
  </si>
  <si>
    <t>马里博尔</t>
  </si>
  <si>
    <t>霍尼亚拉</t>
  </si>
  <si>
    <t>摩加迪沙</t>
  </si>
  <si>
    <t>开普敦</t>
  </si>
  <si>
    <t>德班</t>
  </si>
  <si>
    <t>约翰内斯堡</t>
  </si>
  <si>
    <t>朱巴</t>
  </si>
  <si>
    <t>瓦因乔克</t>
  </si>
  <si>
    <t>巴塞罗那</t>
  </si>
  <si>
    <t>毕尔巴鄂</t>
  </si>
  <si>
    <t>拉斯帕尔马斯</t>
  </si>
  <si>
    <t>马德里</t>
  </si>
  <si>
    <t>马拉加</t>
  </si>
  <si>
    <t>穆尔西亚</t>
  </si>
  <si>
    <t>帕尔马马略卡</t>
  </si>
  <si>
    <t>塞维利亚</t>
  </si>
  <si>
    <t>萨拉戈萨</t>
  </si>
  <si>
    <t>科伦坡</t>
  </si>
  <si>
    <t>贾夫纳</t>
  </si>
  <si>
    <t>喀土穆</t>
  </si>
  <si>
    <t>恩图曼</t>
  </si>
  <si>
    <t>帕拉马里博</t>
  </si>
  <si>
    <t>哥德堡</t>
  </si>
  <si>
    <t>马尔默</t>
  </si>
  <si>
    <t>索伦图纳</t>
  </si>
  <si>
    <t>斯德哥尔摩</t>
  </si>
  <si>
    <t>乌普萨拉</t>
  </si>
  <si>
    <t>巴塞尔</t>
  </si>
  <si>
    <t>伯尔尼</t>
  </si>
  <si>
    <t>日内瓦</t>
  </si>
  <si>
    <t>洛桑</t>
  </si>
  <si>
    <t>苏黎世</t>
  </si>
  <si>
    <t>温特图尔</t>
  </si>
  <si>
    <t>阿勒颇</t>
  </si>
  <si>
    <t>大马士革</t>
  </si>
  <si>
    <t>高雄</t>
  </si>
  <si>
    <t>基隆</t>
  </si>
  <si>
    <t>新竹</t>
  </si>
  <si>
    <t>花莲</t>
  </si>
  <si>
    <t>台中</t>
  </si>
  <si>
    <t>台南</t>
  </si>
  <si>
    <t>台北</t>
  </si>
  <si>
    <t>桃园</t>
  </si>
  <si>
    <t>杜尚别</t>
  </si>
  <si>
    <t>达累斯萨拉姆</t>
  </si>
  <si>
    <t>曼谷</t>
  </si>
  <si>
    <t>清迈</t>
  </si>
  <si>
    <t>春武里</t>
  </si>
  <si>
    <t>合艾</t>
  </si>
  <si>
    <t>穆昂暖他武里</t>
  </si>
  <si>
    <t>呵叻</t>
  </si>
  <si>
    <t>帕客列</t>
  </si>
  <si>
    <t>三槟榔</t>
  </si>
  <si>
    <t>是拉差</t>
  </si>
  <si>
    <t>乌隆他尼</t>
  </si>
  <si>
    <t>帝力</t>
  </si>
  <si>
    <t>卡拉</t>
  </si>
  <si>
    <t>洛美</t>
  </si>
  <si>
    <t>努库阿洛法</t>
  </si>
  <si>
    <t>阿里马</t>
  </si>
  <si>
    <t>西班牙港</t>
  </si>
  <si>
    <t>圣费尔南多</t>
  </si>
  <si>
    <t>斯法克斯</t>
  </si>
  <si>
    <t>安卡拉</t>
  </si>
  <si>
    <t>伊斯坦布尔</t>
  </si>
  <si>
    <t>伊兹密尔</t>
  </si>
  <si>
    <t>阿什哈巴德</t>
  </si>
  <si>
    <t>马雷</t>
  </si>
  <si>
    <t>土库曼纳巴德</t>
  </si>
  <si>
    <t>富纳富提</t>
  </si>
  <si>
    <t>古卢</t>
  </si>
  <si>
    <t>坎帕拉</t>
  </si>
  <si>
    <t>切尔卡瑟</t>
  </si>
  <si>
    <t>切尔诺夫策</t>
  </si>
  <si>
    <t>第聂伯罗彼得罗夫斯克</t>
  </si>
  <si>
    <t>第聂伯罗</t>
  </si>
  <si>
    <t>基辅</t>
  </si>
  <si>
    <t>哈尔科夫</t>
  </si>
  <si>
    <t>阿布扎比</t>
  </si>
  <si>
    <t>艾因市</t>
  </si>
  <si>
    <t>迪拜</t>
  </si>
  <si>
    <t>沙迦</t>
  </si>
  <si>
    <t>阿伯丁</t>
  </si>
  <si>
    <t>阿奇威</t>
  </si>
  <si>
    <t>贝西尔登</t>
  </si>
  <si>
    <t>贝尔法斯特</t>
  </si>
  <si>
    <t>贝克斯利</t>
  </si>
  <si>
    <t>伯肯黑德</t>
  </si>
  <si>
    <t>伯明翰</t>
  </si>
  <si>
    <t>布莱克本</t>
  </si>
  <si>
    <t>黑池</t>
  </si>
  <si>
    <t>博尔顿</t>
  </si>
  <si>
    <t>伯恩茅斯</t>
  </si>
  <si>
    <t>布拉德福德</t>
  </si>
  <si>
    <t>布莱顿</t>
  </si>
  <si>
    <t>布里斯托尔</t>
  </si>
  <si>
    <t>伯恩利</t>
  </si>
  <si>
    <t>伯顿-upon-特伦特</t>
  </si>
  <si>
    <t>剑桥</t>
  </si>
  <si>
    <t>卡迪夫</t>
  </si>
  <si>
    <t>切尔滕纳姆</t>
  </si>
  <si>
    <t>威斯敏斯特市</t>
  </si>
  <si>
    <t>科尔切斯特</t>
  </si>
  <si>
    <t>考文垂</t>
  </si>
  <si>
    <t>克劳利</t>
  </si>
  <si>
    <t>克罗伊登</t>
  </si>
  <si>
    <t>德比</t>
  </si>
  <si>
    <t>达德利</t>
  </si>
  <si>
    <t>邓迪</t>
  </si>
  <si>
    <t>伊斯特本</t>
  </si>
  <si>
    <t>爱丁堡</t>
  </si>
  <si>
    <t>埃克塞特</t>
  </si>
  <si>
    <t>格拉斯哥</t>
  </si>
  <si>
    <t>格洛斯特</t>
  </si>
  <si>
    <t>格里姆斯比</t>
  </si>
  <si>
    <t>黑斯廷斯</t>
  </si>
  <si>
    <t>海威科姆</t>
  </si>
  <si>
    <t>哈德斯菲尔德</t>
  </si>
  <si>
    <t>伊普斯威奇</t>
  </si>
  <si>
    <t>伊斯灵顿</t>
  </si>
  <si>
    <t>金斯顿-胡尔</t>
  </si>
  <si>
    <t>利兹</t>
  </si>
  <si>
    <t>莱斯特</t>
  </si>
  <si>
    <t>利物浦</t>
  </si>
  <si>
    <t>伦敦</t>
  </si>
  <si>
    <t>卢顿</t>
  </si>
  <si>
    <t>曼彻斯特</t>
  </si>
  <si>
    <t>曼斯菲尔德</t>
  </si>
  <si>
    <t>米德尔斯堡</t>
  </si>
  <si>
    <t>米尔顿凯恩斯</t>
  </si>
  <si>
    <t>泰恩河畔纽卡斯尔</t>
  </si>
  <si>
    <t>纽波特</t>
  </si>
  <si>
    <t>北安普敦</t>
  </si>
  <si>
    <t>诺里奇</t>
  </si>
  <si>
    <t>诺丁汉</t>
  </si>
  <si>
    <t>牛津</t>
  </si>
  <si>
    <t>彼得伯勒</t>
  </si>
  <si>
    <t>普利茅斯</t>
  </si>
  <si>
    <t>普尔</t>
  </si>
  <si>
    <t>朴次茅斯</t>
  </si>
  <si>
    <t>普雷斯顿</t>
  </si>
  <si>
    <t>雷丁</t>
  </si>
  <si>
    <t>罗瑟勒姆</t>
  </si>
  <si>
    <t>圣彼得斯</t>
  </si>
  <si>
    <t>谢菲尔德</t>
  </si>
  <si>
    <t>斯劳</t>
  </si>
  <si>
    <t>南安普敦</t>
  </si>
  <si>
    <t>滨海绍森德</t>
  </si>
  <si>
    <t>斯托克波特</t>
  </si>
  <si>
    <t>斯托克-特伦特</t>
  </si>
  <si>
    <t>桑德兰</t>
  </si>
  <si>
    <t>萨顿</t>
  </si>
  <si>
    <t>斯旺西</t>
  </si>
  <si>
    <t>斯温顿</t>
  </si>
  <si>
    <t>特尔福德</t>
  </si>
  <si>
    <t>沃尔索尔</t>
  </si>
  <si>
    <t>沃林顿</t>
  </si>
  <si>
    <t>沃特福德</t>
  </si>
  <si>
    <t>西布罗姆维奇</t>
  </si>
  <si>
    <t>威根</t>
  </si>
  <si>
    <t>伍尔弗汉普顿</t>
  </si>
  <si>
    <t>约克</t>
  </si>
  <si>
    <t>阿克伦</t>
  </si>
  <si>
    <t>奥尔巴尼</t>
  </si>
  <si>
    <t>阿尔伯克基</t>
  </si>
  <si>
    <t>阿纳海姆</t>
  </si>
  <si>
    <t>安克雷奇</t>
  </si>
  <si>
    <r>
      <t>安阿伯</t>
    </r>
    <r>
      <rPr>
        <sz val="11"/>
        <color rgb="FF00B050"/>
        <rFont val="Calibri"/>
        <family val="2"/>
      </rPr>
      <t xml:space="preserve">
安娜堡</t>
    </r>
  </si>
  <si>
    <t>阿灵顿</t>
  </si>
  <si>
    <t>亚特兰大</t>
  </si>
  <si>
    <t>奥古斯塔</t>
  </si>
  <si>
    <t>奥罗拉</t>
  </si>
  <si>
    <t>奥斯汀</t>
  </si>
  <si>
    <t>贝克斯菲尔德</t>
  </si>
  <si>
    <t>巴尔的摩</t>
  </si>
  <si>
    <t>巴吞鲁日</t>
  </si>
  <si>
    <t>伯克利</t>
  </si>
  <si>
    <t xml:space="preserve">布卢明顿 </t>
  </si>
  <si>
    <t>博伊西</t>
  </si>
  <si>
    <t>波士顿</t>
  </si>
  <si>
    <t>布朗斯维尔</t>
  </si>
  <si>
    <t>布法罗</t>
  </si>
  <si>
    <t>开普科勒尔</t>
  </si>
  <si>
    <t>卡里</t>
  </si>
  <si>
    <t>钱德勒</t>
  </si>
  <si>
    <t>夏洛特</t>
  </si>
  <si>
    <t>查塔努加</t>
  </si>
  <si>
    <t>切萨皮克</t>
  </si>
  <si>
    <t>芝加哥</t>
  </si>
  <si>
    <t>丘拉维斯塔</t>
  </si>
  <si>
    <t>辛辛那提</t>
  </si>
  <si>
    <t>克拉克斯维尔</t>
  </si>
  <si>
    <t>克利夫兰</t>
  </si>
  <si>
    <t>科罗拉多斯普林斯</t>
  </si>
  <si>
    <t>哥伦布</t>
  </si>
  <si>
    <t>科罗纳</t>
  </si>
  <si>
    <t>科珀斯克里斯蒂</t>
  </si>
  <si>
    <t>达拉斯</t>
  </si>
  <si>
    <t>丹佛</t>
  </si>
  <si>
    <t>得梅因</t>
  </si>
  <si>
    <t>底特律</t>
  </si>
  <si>
    <t>达勒姆</t>
  </si>
  <si>
    <t>埃尔帕索</t>
  </si>
  <si>
    <t>埃尔克格罗夫</t>
  </si>
  <si>
    <t>埃斯孔迪多</t>
  </si>
  <si>
    <t>尤金</t>
  </si>
  <si>
    <t>埃文斯顿</t>
  </si>
  <si>
    <t>费耶特维尔</t>
  </si>
  <si>
    <t>丰塔纳</t>
  </si>
  <si>
    <t>柯林斯堡</t>
  </si>
  <si>
    <t>劳德代尔堡</t>
  </si>
  <si>
    <t>韦恩堡</t>
  </si>
  <si>
    <t>沃斯堡</t>
  </si>
  <si>
    <t>弗里蒙特</t>
  </si>
  <si>
    <t>弗雷斯诺</t>
  </si>
  <si>
    <t>弗里斯科</t>
  </si>
  <si>
    <t>加登格罗夫</t>
  </si>
  <si>
    <t>加兰</t>
  </si>
  <si>
    <t>吉尔伯特</t>
  </si>
  <si>
    <t>格伦代尔</t>
  </si>
  <si>
    <t>大草原城</t>
  </si>
  <si>
    <t>大急流城</t>
  </si>
  <si>
    <t>格林斯伯勒</t>
  </si>
  <si>
    <t>海沃德</t>
  </si>
  <si>
    <t>亨德森</t>
  </si>
  <si>
    <t>海厄利亚</t>
  </si>
  <si>
    <t>好莱坞</t>
  </si>
  <si>
    <t>火奴鲁鲁</t>
  </si>
  <si>
    <t>休斯敦</t>
  </si>
  <si>
    <t>亨廷顿海滩</t>
  </si>
  <si>
    <t>亨茨维尔</t>
  </si>
  <si>
    <t>印第安纳波利斯</t>
  </si>
  <si>
    <t>欧文</t>
  </si>
  <si>
    <t>欧文顿</t>
  </si>
  <si>
    <t>伊萨卡</t>
  </si>
  <si>
    <t>杰克逊</t>
  </si>
  <si>
    <t>杰克逊维尔</t>
  </si>
  <si>
    <t>泽西市</t>
  </si>
  <si>
    <t>乔利埃特</t>
  </si>
  <si>
    <t>堪萨斯城</t>
  </si>
  <si>
    <t>基林</t>
  </si>
  <si>
    <t>诺克斯维尔</t>
  </si>
  <si>
    <t>湖木</t>
  </si>
  <si>
    <t>兰开斯特</t>
  </si>
  <si>
    <t>拉雷多</t>
  </si>
  <si>
    <t>拉斯维加斯</t>
  </si>
  <si>
    <t>列克星敦</t>
  </si>
  <si>
    <t>林肯</t>
  </si>
  <si>
    <t>小石城</t>
  </si>
  <si>
    <t>长滩</t>
  </si>
  <si>
    <t>洛杉矶</t>
  </si>
  <si>
    <t>路易斯维尔</t>
  </si>
  <si>
    <t>拉伯克</t>
  </si>
  <si>
    <t>梅肯-比布县</t>
  </si>
  <si>
    <t>麦迪逊</t>
  </si>
  <si>
    <t>麦金尼</t>
  </si>
  <si>
    <t>孟菲斯</t>
  </si>
  <si>
    <t>梅萨</t>
  </si>
  <si>
    <t>迈阿密</t>
  </si>
  <si>
    <t>密尔沃基</t>
  </si>
  <si>
    <t>明尼阿波利斯</t>
  </si>
  <si>
    <t>莫比尔</t>
  </si>
  <si>
    <t>莫德斯托</t>
  </si>
  <si>
    <t>蒙特雷</t>
  </si>
  <si>
    <t>蒙哥马利</t>
  </si>
  <si>
    <t>莫雷诺谷</t>
  </si>
  <si>
    <t>芒廷维尤</t>
  </si>
  <si>
    <t>默弗里斯伯勒</t>
  </si>
  <si>
    <t>纳什维尔</t>
  </si>
  <si>
    <t>纽黑文</t>
  </si>
  <si>
    <t>新奥尔良</t>
  </si>
  <si>
    <t>纽约</t>
  </si>
  <si>
    <t>纽瓦克</t>
  </si>
  <si>
    <t>纽波特纽斯</t>
  </si>
  <si>
    <t>诺福克</t>
  </si>
  <si>
    <t>北拉斯维加斯</t>
  </si>
  <si>
    <t>欧申赛德</t>
  </si>
  <si>
    <t>俄克拉何马城</t>
  </si>
  <si>
    <t>奥马哈</t>
  </si>
  <si>
    <t>安大略</t>
  </si>
  <si>
    <t>奥兰多</t>
  </si>
  <si>
    <t>欧弗兰帕克</t>
  </si>
  <si>
    <t>奥克斯纳德</t>
  </si>
  <si>
    <t>帕姆代尔</t>
  </si>
  <si>
    <t>帕洛阿尔托</t>
  </si>
  <si>
    <t>帕萨迪纳</t>
  </si>
  <si>
    <t>彭布罗克派恩斯</t>
  </si>
  <si>
    <t>皮奥里亚</t>
  </si>
  <si>
    <t>费城</t>
  </si>
  <si>
    <t>凤凰城</t>
  </si>
  <si>
    <t>匹兹堡</t>
  </si>
  <si>
    <t>普莱诺</t>
  </si>
  <si>
    <t>波莫纳</t>
  </si>
  <si>
    <t>圣露西港</t>
  </si>
  <si>
    <t>波特兰</t>
  </si>
  <si>
    <t>普罗维登斯</t>
  </si>
  <si>
    <t>罗利</t>
  </si>
  <si>
    <t>兰乔库卡蒙加</t>
  </si>
  <si>
    <t>里诺</t>
  </si>
  <si>
    <t>里士满</t>
  </si>
  <si>
    <t>里弗赛德</t>
  </si>
  <si>
    <t>罗切斯特</t>
  </si>
  <si>
    <t>萨克拉门托</t>
  </si>
  <si>
    <t>塞勒姆</t>
  </si>
  <si>
    <t>萨利纳斯</t>
  </si>
  <si>
    <t>盐湖城</t>
  </si>
  <si>
    <t>圣安东尼奥</t>
  </si>
  <si>
    <t>圣贝纳迪诺</t>
  </si>
  <si>
    <t>圣迭戈</t>
  </si>
  <si>
    <t>旧金山</t>
  </si>
  <si>
    <t>圣马特奥</t>
  </si>
  <si>
    <t>圣塔克拉利塔</t>
  </si>
  <si>
    <t>圣罗莎</t>
  </si>
  <si>
    <t>斯科茨代尔</t>
  </si>
  <si>
    <t>西雅图</t>
  </si>
  <si>
    <t>什里夫波特</t>
  </si>
  <si>
    <t>苏福尔斯</t>
  </si>
  <si>
    <t>斯波坎</t>
  </si>
  <si>
    <t>斯普林菲尔德</t>
  </si>
  <si>
    <t>圣路易斯</t>
  </si>
  <si>
    <t>斯坦福</t>
  </si>
  <si>
    <t>斯托克顿</t>
  </si>
  <si>
    <t>森尼韦尔</t>
  </si>
  <si>
    <t>塔科马</t>
  </si>
  <si>
    <t>塔拉哈西</t>
  </si>
  <si>
    <t>坦帕</t>
  </si>
  <si>
    <t>坦佩</t>
  </si>
  <si>
    <t>托莱多</t>
  </si>
  <si>
    <t>图森</t>
  </si>
  <si>
    <t>塔尔萨</t>
  </si>
  <si>
    <t>弗吉尼亚海滩</t>
  </si>
  <si>
    <t>华盛顿特区</t>
  </si>
  <si>
    <t>威奇托</t>
  </si>
  <si>
    <t>温斯顿塞勒姆</t>
  </si>
  <si>
    <t>伍斯特</t>
  </si>
  <si>
    <t>扬克斯</t>
  </si>
  <si>
    <t>蒙得维的亚</t>
  </si>
  <si>
    <t>萨尔托</t>
  </si>
  <si>
    <t>纳曼干</t>
  </si>
  <si>
    <t>塔什干</t>
  </si>
  <si>
    <t>维拉港</t>
  </si>
  <si>
    <t>巴基西梅托</t>
  </si>
  <si>
    <t>加拉加斯</t>
  </si>
  <si>
    <t>马拉开波</t>
  </si>
  <si>
    <t>马拉凯</t>
  </si>
  <si>
    <t>瓦伦西亚</t>
  </si>
  <si>
    <t>边和</t>
  </si>
  <si>
    <t>岘港</t>
  </si>
  <si>
    <t>海防</t>
  </si>
  <si>
    <t>河内</t>
  </si>
  <si>
    <t>胡志明市</t>
  </si>
  <si>
    <t>达赫拉</t>
  </si>
  <si>
    <t>拉尤恩</t>
  </si>
  <si>
    <t>亚丁</t>
  </si>
  <si>
    <t>萨那</t>
  </si>
  <si>
    <t>塔伊兹</t>
  </si>
  <si>
    <t>基特韦</t>
  </si>
  <si>
    <t>卢萨卡</t>
  </si>
  <si>
    <t>布拉瓦约</t>
  </si>
  <si>
    <t>哈拉雷</t>
  </si>
  <si>
    <t xml:space="preserve">其他 </t>
  </si>
  <si>
    <t>Aalborg</t>
  </si>
  <si>
    <t>Aberdeen</t>
  </si>
  <si>
    <t>Abidjan</t>
  </si>
  <si>
    <t>Abu Dhabi</t>
  </si>
  <si>
    <t>Accra</t>
  </si>
  <si>
    <t>Addis Ababa</t>
  </si>
  <si>
    <t>Adelaide</t>
  </si>
  <si>
    <t>Aden</t>
  </si>
  <si>
    <t>Agra</t>
  </si>
  <si>
    <t>Ahmedabad</t>
  </si>
  <si>
    <t>Akron</t>
  </si>
  <si>
    <t>Al Ain</t>
  </si>
  <si>
    <t>Al-Ahmadi</t>
  </si>
  <si>
    <t>Albuquerque</t>
  </si>
  <si>
    <t>Aleppo</t>
  </si>
  <si>
    <t>Alexandria</t>
  </si>
  <si>
    <t>Algiers</t>
  </si>
  <si>
    <t>Almaty</t>
  </si>
  <si>
    <t>Alor Setar</t>
  </si>
  <si>
    <t>Amadora</t>
  </si>
  <si>
    <t>Amman</t>
  </si>
  <si>
    <t>Amsterdam</t>
  </si>
  <si>
    <t>Anaheim</t>
  </si>
  <si>
    <t>Anchorage</t>
  </si>
  <si>
    <t>Andorra La Vella</t>
  </si>
  <si>
    <t>Ankara</t>
  </si>
  <si>
    <t>Anshan</t>
  </si>
  <si>
    <t>Antananarivo</t>
  </si>
  <si>
    <t>Antofagasta</t>
  </si>
  <si>
    <t>Antsiranana</t>
  </si>
  <si>
    <t>Antwerp</t>
  </si>
  <si>
    <t>Anyang</t>
  </si>
  <si>
    <t>Apia</t>
  </si>
  <si>
    <t>Ar Rayyan</t>
  </si>
  <si>
    <t>Archway</t>
  </si>
  <si>
    <t>Arequipa</t>
  </si>
  <si>
    <t>Arima</t>
  </si>
  <si>
    <t>Arlington</t>
  </si>
  <si>
    <t>Ashgabat</t>
  </si>
  <si>
    <t>Asmara</t>
  </si>
  <si>
    <t>Asuncion</t>
  </si>
  <si>
    <t>Athens</t>
  </si>
  <si>
    <t>Atlanta</t>
  </si>
  <si>
    <t>Auckland</t>
  </si>
  <si>
    <t>Augusta</t>
  </si>
  <si>
    <t>Aurora</t>
  </si>
  <si>
    <t>Austin</t>
  </si>
  <si>
    <t>Az Zarqa</t>
  </si>
  <si>
    <t>Baghdad</t>
  </si>
  <si>
    <t>Bago</t>
  </si>
  <si>
    <t>Bakersfield</t>
  </si>
  <si>
    <t>Baku</t>
  </si>
  <si>
    <t>Balikpapan</t>
  </si>
  <si>
    <t>Balti</t>
  </si>
  <si>
    <t>Baltimore</t>
  </si>
  <si>
    <t>Bamako</t>
  </si>
  <si>
    <t>Bandar Seri Begawan</t>
  </si>
  <si>
    <t>Bandung</t>
  </si>
  <si>
    <t>Bangkok</t>
  </si>
  <si>
    <t>Bangui</t>
  </si>
  <si>
    <t>Banja Luka</t>
  </si>
  <si>
    <t>Baoding</t>
  </si>
  <si>
    <t>Baotou</t>
  </si>
  <si>
    <t>Barcelona</t>
  </si>
  <si>
    <t>Bari</t>
  </si>
  <si>
    <t>Barquisimeto</t>
  </si>
  <si>
    <t>Basel</t>
  </si>
  <si>
    <t>Basildon</t>
  </si>
  <si>
    <t>Basrah</t>
  </si>
  <si>
    <t>Basseterre</t>
  </si>
  <si>
    <t>Basse-Terre</t>
  </si>
  <si>
    <t>Bata</t>
  </si>
  <si>
    <t>Batam</t>
  </si>
  <si>
    <t>Baton Rouge</t>
  </si>
  <si>
    <t>Battambang</t>
  </si>
  <si>
    <t>Batumi</t>
  </si>
  <si>
    <t>Bayamon</t>
  </si>
  <si>
    <t>Bayan Nur</t>
  </si>
  <si>
    <t>Beijing</t>
  </si>
  <si>
    <t>Beirut</t>
  </si>
  <si>
    <t>Bekasi</t>
  </si>
  <si>
    <t>Belait</t>
  </si>
  <si>
    <t>Belfast</t>
  </si>
  <si>
    <t>Belgrade</t>
  </si>
  <si>
    <t>Belize City</t>
  </si>
  <si>
    <t>Belo Horizonte</t>
  </si>
  <si>
    <t>Bendigo</t>
  </si>
  <si>
    <t>Bengaluru</t>
  </si>
  <si>
    <t>Benghazi</t>
  </si>
  <si>
    <t>Benxi</t>
  </si>
  <si>
    <t>Bergen</t>
  </si>
  <si>
    <t>Berlin</t>
  </si>
  <si>
    <t>Bern</t>
  </si>
  <si>
    <t>Bexley</t>
  </si>
  <si>
    <t>Bhopal</t>
  </si>
  <si>
    <t>Bibao</t>
  </si>
  <si>
    <t>Bien Hoa</t>
  </si>
  <si>
    <t>Bimbo</t>
  </si>
  <si>
    <t>Birkenhead</t>
  </si>
  <si>
    <t>Birkirkara</t>
  </si>
  <si>
    <t>Birmingham</t>
  </si>
  <si>
    <t>Bishkek</t>
  </si>
  <si>
    <t>Bissau</t>
  </si>
  <si>
    <t>Bitola</t>
  </si>
  <si>
    <t>Blackburn</t>
  </si>
  <si>
    <t>Blackpool</t>
  </si>
  <si>
    <t>Bloomington</t>
  </si>
  <si>
    <t>Bobo Dioulasso</t>
  </si>
  <si>
    <t>Bogor</t>
  </si>
  <si>
    <t>Bogota</t>
  </si>
  <si>
    <t>Boise</t>
  </si>
  <si>
    <t>Bologna</t>
  </si>
  <si>
    <t>Bolton</t>
  </si>
  <si>
    <t>Bordeaux</t>
  </si>
  <si>
    <t>Boston</t>
  </si>
  <si>
    <t>Bournemouth</t>
  </si>
  <si>
    <t>Bradford</t>
  </si>
  <si>
    <t>Braga</t>
  </si>
  <si>
    <t>Brampton</t>
  </si>
  <si>
    <t>Bratislava</t>
  </si>
  <si>
    <t>Brazzaville</t>
  </si>
  <si>
    <t>Bremen</t>
  </si>
  <si>
    <t>Bridgetown</t>
  </si>
  <si>
    <t>Brighton</t>
  </si>
  <si>
    <t>Brisbane</t>
  </si>
  <si>
    <t>Bristol</t>
  </si>
  <si>
    <t>Brno</t>
  </si>
  <si>
    <t>Brownsville</t>
  </si>
  <si>
    <t>Brussels</t>
  </si>
  <si>
    <t>Bucharest</t>
  </si>
  <si>
    <t>Budapest</t>
  </si>
  <si>
    <t>Budta</t>
  </si>
  <si>
    <t>Buenos Aires</t>
  </si>
  <si>
    <t>Buffalo</t>
  </si>
  <si>
    <t>Bujumbura</t>
  </si>
  <si>
    <t>Bulawayo</t>
  </si>
  <si>
    <t>Burnley</t>
  </si>
  <si>
    <t>Burton upon Trent</t>
  </si>
  <si>
    <t>Busan</t>
  </si>
  <si>
    <t>Cairns</t>
  </si>
  <si>
    <t>Cairo</t>
  </si>
  <si>
    <t>Calgary</t>
  </si>
  <si>
    <t>Cali</t>
  </si>
  <si>
    <t>Callao</t>
  </si>
  <si>
    <t>Caloocan City</t>
  </si>
  <si>
    <t>Camaguey</t>
  </si>
  <si>
    <t>Camayenne</t>
  </si>
  <si>
    <t>Cambridge</t>
  </si>
  <si>
    <t>Canberra</t>
  </si>
  <si>
    <t>Cape Coral</t>
  </si>
  <si>
    <t>Cape Town</t>
  </si>
  <si>
    <t>Caracas</t>
  </si>
  <si>
    <t>Cardiff</t>
  </si>
  <si>
    <t>Carolina</t>
  </si>
  <si>
    <t>Cary</t>
  </si>
  <si>
    <t>Casablanca</t>
  </si>
  <si>
    <t>Castries</t>
  </si>
  <si>
    <t>Catania</t>
  </si>
  <si>
    <t>Cebu City</t>
  </si>
  <si>
    <t>Chandler</t>
  </si>
  <si>
    <t>Changchun</t>
  </si>
  <si>
    <t>Changsha</t>
  </si>
  <si>
    <t>Changshu</t>
  </si>
  <si>
    <t>Changzhi</t>
  </si>
  <si>
    <t>Changzhou</t>
  </si>
  <si>
    <t>Charleroi</t>
  </si>
  <si>
    <t>Charlotte</t>
  </si>
  <si>
    <t>Chattanooga</t>
  </si>
  <si>
    <t>Chattogram</t>
  </si>
  <si>
    <t>Cheltenham</t>
  </si>
  <si>
    <t>Chelyabinsk</t>
  </si>
  <si>
    <t>Chengdu</t>
  </si>
  <si>
    <t>Chennai</t>
  </si>
  <si>
    <t>Cherkassy</t>
  </si>
  <si>
    <t>Chernovtsy</t>
  </si>
  <si>
    <t>Chesapeake</t>
  </si>
  <si>
    <t>Chiang Mai</t>
  </si>
  <si>
    <t>Chicago</t>
  </si>
  <si>
    <t>Chisinau</t>
  </si>
  <si>
    <t>Chonburi</t>
  </si>
  <si>
    <t>Chongqing</t>
  </si>
  <si>
    <t>Christchurch</t>
  </si>
  <si>
    <t>Chula Vista</t>
  </si>
  <si>
    <t>Cincinnati</t>
  </si>
  <si>
    <t>City of Westminster</t>
  </si>
  <si>
    <t>Ciudad del Este</t>
  </si>
  <si>
    <t>Clarksville</t>
  </si>
  <si>
    <t>Cleveland</t>
  </si>
  <si>
    <t>Cluj-Napoca</t>
  </si>
  <si>
    <t>Cochabamba</t>
  </si>
  <si>
    <t>Colchester</t>
  </si>
  <si>
    <t>Colombo</t>
  </si>
  <si>
    <t>Colorado Springs</t>
  </si>
  <si>
    <t>Columbus</t>
  </si>
  <si>
    <t>Conakry</t>
  </si>
  <si>
    <t>Copenhagen</t>
  </si>
  <si>
    <t>Cordoba</t>
  </si>
  <si>
    <t>Cork</t>
  </si>
  <si>
    <t>Corona</t>
  </si>
  <si>
    <t>Corpus Christi</t>
  </si>
  <si>
    <t>Cotonou</t>
  </si>
  <si>
    <t>Coventry</t>
  </si>
  <si>
    <t>Craiova</t>
  </si>
  <si>
    <t>Crawley</t>
  </si>
  <si>
    <t>Croydon</t>
  </si>
  <si>
    <t>Da Nang</t>
  </si>
  <si>
    <t>Dadonghai</t>
  </si>
  <si>
    <t>Daegu</t>
  </si>
  <si>
    <t>Daejeon</t>
  </si>
  <si>
    <t>Dakar</t>
  </si>
  <si>
    <t>Dakhla</t>
  </si>
  <si>
    <t>Dalian</t>
  </si>
  <si>
    <t>Dallas</t>
  </si>
  <si>
    <t>Damascus</t>
  </si>
  <si>
    <t>Dar Es Salaam</t>
  </si>
  <si>
    <t>Darhan</t>
  </si>
  <si>
    <t>Darwin</t>
  </si>
  <si>
    <t>Datong</t>
  </si>
  <si>
    <t>Daugavpils</t>
  </si>
  <si>
    <t>Davao</t>
  </si>
  <si>
    <t>Debrecen</t>
  </si>
  <si>
    <t>Denpasar</t>
  </si>
  <si>
    <t>Denver</t>
  </si>
  <si>
    <t>Depok</t>
  </si>
  <si>
    <t>Derby</t>
  </si>
  <si>
    <t>Des Moines</t>
  </si>
  <si>
    <t>Detroit</t>
  </si>
  <si>
    <t>Dhaka</t>
  </si>
  <si>
    <t>Dili</t>
  </si>
  <si>
    <t>Djibouti City</t>
  </si>
  <si>
    <t>Dnepropetrovsk</t>
  </si>
  <si>
    <t>Dnipro</t>
  </si>
  <si>
    <t>Doha</t>
  </si>
  <si>
    <t>Dongguan</t>
  </si>
  <si>
    <t>Dortmund</t>
  </si>
  <si>
    <t>Douala</t>
  </si>
  <si>
    <t>Dresden</t>
  </si>
  <si>
    <t>Dubai</t>
  </si>
  <si>
    <t>Dublin</t>
  </si>
  <si>
    <t>Dudelange</t>
  </si>
  <si>
    <t>Dudley</t>
  </si>
  <si>
    <t>Duisburg</t>
  </si>
  <si>
    <t>Dun Laoghaire</t>
  </si>
  <si>
    <t>Dundee</t>
  </si>
  <si>
    <t>Durban</t>
  </si>
  <si>
    <t>Durham</t>
  </si>
  <si>
    <t>Durres</t>
  </si>
  <si>
    <t>Dushanbe</t>
  </si>
  <si>
    <t>Dusseldorf</t>
  </si>
  <si>
    <t>East Jerusalam</t>
  </si>
  <si>
    <t>Eastbourne</t>
  </si>
  <si>
    <t>Edinburgh</t>
  </si>
  <si>
    <t>Edmonton</t>
  </si>
  <si>
    <t>Eindhoven</t>
  </si>
  <si>
    <t>El Paso</t>
  </si>
  <si>
    <t>Elk Grove</t>
  </si>
  <si>
    <t>Erdenet</t>
  </si>
  <si>
    <t>Esbjerg</t>
  </si>
  <si>
    <t>Escondido</t>
  </si>
  <si>
    <t>Espoo</t>
  </si>
  <si>
    <t>Essen</t>
  </si>
  <si>
    <t>Eugene</t>
  </si>
  <si>
    <t>Exeter</t>
  </si>
  <si>
    <t>Faisalabad</t>
  </si>
  <si>
    <t>Fayetteville</t>
  </si>
  <si>
    <t>Fes</t>
  </si>
  <si>
    <t>Florence</t>
  </si>
  <si>
    <t>Fontana</t>
  </si>
  <si>
    <t>Fort Collins</t>
  </si>
  <si>
    <t>Fort Lauderdale</t>
  </si>
  <si>
    <t>Fort Wayne</t>
  </si>
  <si>
    <t>Fort Worth</t>
  </si>
  <si>
    <t>Fortaleza</t>
  </si>
  <si>
    <t>Foshan</t>
  </si>
  <si>
    <t>Frankfurt am Main</t>
  </si>
  <si>
    <t>Freeport</t>
  </si>
  <si>
    <t>Freetown</t>
  </si>
  <si>
    <t>Fremont</t>
  </si>
  <si>
    <t>Fresno</t>
  </si>
  <si>
    <t>Frisco</t>
  </si>
  <si>
    <t>Fukuoka</t>
  </si>
  <si>
    <t>Funafuti</t>
  </si>
  <si>
    <t>Fushun</t>
  </si>
  <si>
    <t>Fuxin</t>
  </si>
  <si>
    <t>Fuzhou</t>
  </si>
  <si>
    <t>Gaborone</t>
  </si>
  <si>
    <t>Galway</t>
  </si>
  <si>
    <t>Garden Grove</t>
  </si>
  <si>
    <t>Garland</t>
  </si>
  <si>
    <t>Gaza</t>
  </si>
  <si>
    <t>Geelong</t>
  </si>
  <si>
    <t>Geneva</t>
  </si>
  <si>
    <t>Genoa</t>
  </si>
  <si>
    <t>Gent</t>
  </si>
  <si>
    <t>George Town</t>
  </si>
  <si>
    <t>Georgetown</t>
  </si>
  <si>
    <t>Georgetown*</t>
  </si>
  <si>
    <t>Gilbert</t>
  </si>
  <si>
    <t>Giza</t>
  </si>
  <si>
    <t>Glasgow</t>
  </si>
  <si>
    <t>Glendale</t>
  </si>
  <si>
    <t>Gloucester</t>
  </si>
  <si>
    <t>Goeteborg</t>
  </si>
  <si>
    <t>Gold Coast</t>
  </si>
  <si>
    <t>Gomel</t>
  </si>
  <si>
    <t>Grand Bahama</t>
  </si>
  <si>
    <t>Grand Prairie</t>
  </si>
  <si>
    <t>Grand Rapids</t>
  </si>
  <si>
    <t>Graz</t>
  </si>
  <si>
    <t>Greensboro</t>
  </si>
  <si>
    <t>Grimsby</t>
  </si>
  <si>
    <t>Guadalajara</t>
  </si>
  <si>
    <t>Guangzhou</t>
  </si>
  <si>
    <t>Guankou</t>
  </si>
  <si>
    <t>Guatemala City</t>
  </si>
  <si>
    <t>Guayaquil</t>
  </si>
  <si>
    <t>Guilin</t>
  </si>
  <si>
    <t>Guiyang</t>
  </si>
  <si>
    <t>Gulu</t>
  </si>
  <si>
    <t>Gyandzha</t>
  </si>
  <si>
    <t>Gyumri</t>
  </si>
  <si>
    <t>Hai Phong</t>
  </si>
  <si>
    <t>Haifa</t>
  </si>
  <si>
    <t>Haikou</t>
  </si>
  <si>
    <t>Halifax</t>
  </si>
  <si>
    <t>Hamburg</t>
  </si>
  <si>
    <t>Hamilton</t>
  </si>
  <si>
    <t>Handan</t>
  </si>
  <si>
    <t>Hangzhou</t>
  </si>
  <si>
    <t>Hannover</t>
  </si>
  <si>
    <t>Hanoi</t>
  </si>
  <si>
    <t>Harare</t>
  </si>
  <si>
    <t>Harbin</t>
  </si>
  <si>
    <t>Hastings</t>
  </si>
  <si>
    <t>Hat Yai</t>
  </si>
  <si>
    <t>Havana</t>
  </si>
  <si>
    <t>Hayward</t>
  </si>
  <si>
    <t>Hefei</t>
  </si>
  <si>
    <t>Hegang</t>
  </si>
  <si>
    <t>Helsinki</t>
  </si>
  <si>
    <t>Henderson</t>
  </si>
  <si>
    <t>Hengyang</t>
  </si>
  <si>
    <t>Hialeah</t>
  </si>
  <si>
    <t>High Wycombe</t>
  </si>
  <si>
    <t>Ho Chi Minh City</t>
  </si>
  <si>
    <t>Hobart</t>
  </si>
  <si>
    <t>Hohhot</t>
  </si>
  <si>
    <t>Holetown</t>
  </si>
  <si>
    <t>Hollywood</t>
  </si>
  <si>
    <t>Honiara</t>
  </si>
  <si>
    <t>Honolulu</t>
  </si>
  <si>
    <t>Houston</t>
  </si>
  <si>
    <t>Hsinchu</t>
  </si>
  <si>
    <t>Huaibei</t>
  </si>
  <si>
    <t>Huainan</t>
  </si>
  <si>
    <t>Hualien</t>
  </si>
  <si>
    <t>Huangshi</t>
  </si>
  <si>
    <t>Huddersfield</t>
  </si>
  <si>
    <t>Huntington Beach</t>
  </si>
  <si>
    <t>Huntsville</t>
  </si>
  <si>
    <t>Hyderabad</t>
  </si>
  <si>
    <t>Iasi</t>
  </si>
  <si>
    <t>Ibadan</t>
  </si>
  <si>
    <t>Iligan City</t>
  </si>
  <si>
    <t>Incheon</t>
  </si>
  <si>
    <t>Indianapolis</t>
  </si>
  <si>
    <t>Indore</t>
  </si>
  <si>
    <t>Ipoh</t>
  </si>
  <si>
    <t>Ipswich</t>
  </si>
  <si>
    <t>Irbid</t>
  </si>
  <si>
    <t>Irvine</t>
  </si>
  <si>
    <t>Irving</t>
  </si>
  <si>
    <t>Islington</t>
  </si>
  <si>
    <t>Istanbul</t>
  </si>
  <si>
    <t>Izmir</t>
  </si>
  <si>
    <t>Iztapalapa</t>
  </si>
  <si>
    <t>Jackson</t>
  </si>
  <si>
    <t>Jacksonville</t>
  </si>
  <si>
    <t>Jaffna</t>
  </si>
  <si>
    <t>Jaipur</t>
  </si>
  <si>
    <t>Jakarta</t>
  </si>
  <si>
    <t>Jeddah</t>
  </si>
  <si>
    <t>Jersey City</t>
  </si>
  <si>
    <t>Jerusalem</t>
  </si>
  <si>
    <t>Ji'an</t>
  </si>
  <si>
    <t>Jieyang</t>
  </si>
  <si>
    <t>Jilin</t>
  </si>
  <si>
    <t>Jinan</t>
  </si>
  <si>
    <t>Johannesburg</t>
  </si>
  <si>
    <t>Johor Bahru</t>
  </si>
  <si>
    <t>Joliet</t>
  </si>
  <si>
    <t>Juan Diaz</t>
  </si>
  <si>
    <t>Juba</t>
  </si>
  <si>
    <t>Kabul</t>
  </si>
  <si>
    <t>Kaifeng</t>
  </si>
  <si>
    <t>Kampala</t>
  </si>
  <si>
    <t>Kampong Cham</t>
  </si>
  <si>
    <t>Kandahar</t>
  </si>
  <si>
    <t>Kano</t>
  </si>
  <si>
    <t>Kanpur</t>
  </si>
  <si>
    <t>Kansas City</t>
  </si>
  <si>
    <t>Kaohsiung</t>
  </si>
  <si>
    <t>Kaolack</t>
  </si>
  <si>
    <t>Kara</t>
  </si>
  <si>
    <t>Karachi</t>
  </si>
  <si>
    <t>Karaganda</t>
  </si>
  <si>
    <t>Kathmandu</t>
  </si>
  <si>
    <t>Kaunas</t>
  </si>
  <si>
    <t>Kawasaki</t>
  </si>
  <si>
    <t>Kazan</t>
  </si>
  <si>
    <t>Keelung</t>
  </si>
  <si>
    <t>Kenema</t>
  </si>
  <si>
    <t>Keren</t>
  </si>
  <si>
    <t>Kharkiv</t>
  </si>
  <si>
    <t>Khartoum</t>
  </si>
  <si>
    <t>Khulna</t>
  </si>
  <si>
    <t>Kiev</t>
  </si>
  <si>
    <t>Kigali</t>
  </si>
  <si>
    <t>Killeen</t>
  </si>
  <si>
    <t>Kingston</t>
  </si>
  <si>
    <t>Kingston upon Hull</t>
  </si>
  <si>
    <t>Kingstown</t>
  </si>
  <si>
    <t>Kinshasa</t>
  </si>
  <si>
    <t>Kitwe</t>
  </si>
  <si>
    <t>Klaipeda</t>
  </si>
  <si>
    <t>Klang</t>
  </si>
  <si>
    <t>Knoxville</t>
  </si>
  <si>
    <t>Kobe</t>
  </si>
  <si>
    <t>Koeln</t>
  </si>
  <si>
    <t>Kolkata</t>
  </si>
  <si>
    <t>Kopavogur</t>
  </si>
  <si>
    <t>Kosice</t>
  </si>
  <si>
    <t>Kota Bahru</t>
  </si>
  <si>
    <t>Kota Kinabalu</t>
  </si>
  <si>
    <t>Krakow</t>
  </si>
  <si>
    <t>Kuala Lumpur</t>
  </si>
  <si>
    <t>Kuala Terengganu</t>
  </si>
  <si>
    <t>Kuantan</t>
  </si>
  <si>
    <t>Kuching</t>
  </si>
  <si>
    <t>Kumanovo</t>
  </si>
  <si>
    <t>Kumasi</t>
  </si>
  <si>
    <t>Kunming</t>
  </si>
  <si>
    <t>Kunshan</t>
  </si>
  <si>
    <t>Kutaisi</t>
  </si>
  <si>
    <t>Kyoto</t>
  </si>
  <si>
    <t>La Condamine</t>
  </si>
  <si>
    <t>La Paz</t>
  </si>
  <si>
    <t>Laayoune</t>
  </si>
  <si>
    <t>Lae</t>
  </si>
  <si>
    <t>Lagos</t>
  </si>
  <si>
    <t>Lahore</t>
  </si>
  <si>
    <t>Lakewood</t>
  </si>
  <si>
    <t>Lampung</t>
  </si>
  <si>
    <t>Lancaster</t>
  </si>
  <si>
    <t>Langfang</t>
  </si>
  <si>
    <t>Lanzhou</t>
  </si>
  <si>
    <t>Laredo</t>
  </si>
  <si>
    <t>Las Palmas</t>
  </si>
  <si>
    <t>Las Vegas</t>
  </si>
  <si>
    <t>Launceston</t>
  </si>
  <si>
    <t>Lausanne</t>
  </si>
  <si>
    <t>Lautoka</t>
  </si>
  <si>
    <t>Leeds</t>
  </si>
  <si>
    <t>Leicester</t>
  </si>
  <si>
    <t>Leipzig</t>
  </si>
  <si>
    <t>Les Escaldes</t>
  </si>
  <si>
    <t>Lexington</t>
  </si>
  <si>
    <t>Liaoyang</t>
  </si>
  <si>
    <t>Libreville</t>
  </si>
  <si>
    <t>Liege</t>
  </si>
  <si>
    <t>Lijiang</t>
  </si>
  <si>
    <t>Lille</t>
  </si>
  <si>
    <t>Lilongwe</t>
  </si>
  <si>
    <t>Lima</t>
  </si>
  <si>
    <t>Limassol</t>
  </si>
  <si>
    <t>Lincoln</t>
  </si>
  <si>
    <t>Linz</t>
  </si>
  <si>
    <t>Lisbon</t>
  </si>
  <si>
    <t>Little Rock</t>
  </si>
  <si>
    <t>Liverpool</t>
  </si>
  <si>
    <t>Ljubjana</t>
  </si>
  <si>
    <t>Lodz</t>
  </si>
  <si>
    <t>Logan City</t>
  </si>
  <si>
    <t>Lome</t>
  </si>
  <si>
    <t>London</t>
  </si>
  <si>
    <t>Long Beach</t>
  </si>
  <si>
    <t>Los Angeles</t>
  </si>
  <si>
    <t>Louisville</t>
  </si>
  <si>
    <t>Luanda</t>
  </si>
  <si>
    <t>Lubbock</t>
  </si>
  <si>
    <t>Lucknow</t>
  </si>
  <si>
    <t>Ludhiana</t>
  </si>
  <si>
    <t>Luimneach</t>
  </si>
  <si>
    <t>Luoyang</t>
  </si>
  <si>
    <t>Lusaka</t>
  </si>
  <si>
    <t>Luton</t>
  </si>
  <si>
    <t>Luxembourg City</t>
  </si>
  <si>
    <t>Lyon</t>
  </si>
  <si>
    <t>Macon Bibb County</t>
  </si>
  <si>
    <t>Madison</t>
  </si>
  <si>
    <t>Madrid</t>
  </si>
  <si>
    <t>Mahilyow</t>
  </si>
  <si>
    <t>Makassar</t>
  </si>
  <si>
    <t>Malabo</t>
  </si>
  <si>
    <t>Malaga</t>
  </si>
  <si>
    <t>Malang</t>
  </si>
  <si>
    <t>Male</t>
  </si>
  <si>
    <t>Malmoe</t>
  </si>
  <si>
    <t>Managua</t>
  </si>
  <si>
    <t>Manama</t>
  </si>
  <si>
    <t>Manchester</t>
  </si>
  <si>
    <t>Mandalay</t>
  </si>
  <si>
    <t>Manila</t>
  </si>
  <si>
    <t>Mansfield</t>
  </si>
  <si>
    <t>Manukau City</t>
  </si>
  <si>
    <t>Maputo</t>
  </si>
  <si>
    <t>Maracaibo</t>
  </si>
  <si>
    <t>Maracay</t>
  </si>
  <si>
    <t>Maribor</t>
  </si>
  <si>
    <t>Marseille</t>
  </si>
  <si>
    <t>Mary</t>
  </si>
  <si>
    <t>Maseru</t>
  </si>
  <si>
    <t>Mashhad</t>
  </si>
  <si>
    <t>Matola</t>
  </si>
  <si>
    <t>Mawlamyine</t>
  </si>
  <si>
    <t>Mazar-i-Sharif</t>
  </si>
  <si>
    <t>Mbabane</t>
  </si>
  <si>
    <t>Mckinney</t>
  </si>
  <si>
    <t>Mecca</t>
  </si>
  <si>
    <t>Medan</t>
  </si>
  <si>
    <t>Medellin</t>
  </si>
  <si>
    <t>Medina</t>
  </si>
  <si>
    <t>Melbourne</t>
  </si>
  <si>
    <t>Memphis</t>
  </si>
  <si>
    <t>Mendoza</t>
  </si>
  <si>
    <t>Mesa</t>
  </si>
  <si>
    <t>Mexico City</t>
  </si>
  <si>
    <t>Miami</t>
  </si>
  <si>
    <t>Middlesbrough</t>
  </si>
  <si>
    <t>Milan</t>
  </si>
  <si>
    <t>Milton Keynes</t>
  </si>
  <si>
    <t>Milwaukee</t>
  </si>
  <si>
    <t>Minneapolis</t>
  </si>
  <si>
    <t>Minsk</t>
  </si>
  <si>
    <t>Miri</t>
  </si>
  <si>
    <t>Miskolc</t>
  </si>
  <si>
    <t>Misratah</t>
  </si>
  <si>
    <t>Mississauga</t>
  </si>
  <si>
    <t>Mobile</t>
  </si>
  <si>
    <t>Modesto</t>
  </si>
  <si>
    <t>Mogadishu</t>
  </si>
  <si>
    <t>Mombasa</t>
  </si>
  <si>
    <t>Monrovia</t>
  </si>
  <si>
    <t>Monte Carlo</t>
  </si>
  <si>
    <t>Montego Bay</t>
  </si>
  <si>
    <t>Monterey</t>
  </si>
  <si>
    <t>Montevideo</t>
  </si>
  <si>
    <t>Montgomery</t>
  </si>
  <si>
    <t>Montpellier</t>
  </si>
  <si>
    <t>Montreal</t>
  </si>
  <si>
    <t>Moreno Valley</t>
  </si>
  <si>
    <t>Moroni</t>
  </si>
  <si>
    <t>Moscow</t>
  </si>
  <si>
    <t>Mosta</t>
  </si>
  <si>
    <t>Mostar</t>
  </si>
  <si>
    <t>Mudanjiang</t>
  </si>
  <si>
    <t>Mueang Nonthaburi</t>
  </si>
  <si>
    <t>Muharraq</t>
  </si>
  <si>
    <t>Mumbai</t>
  </si>
  <si>
    <t>Munich</t>
  </si>
  <si>
    <t>Murcia</t>
  </si>
  <si>
    <t>Murfreesboro</t>
  </si>
  <si>
    <t>Muscat</t>
  </si>
  <si>
    <t>Nagoya</t>
  </si>
  <si>
    <t>Nagpur</t>
  </si>
  <si>
    <t>Nairobi</t>
  </si>
  <si>
    <t>Nakhon Ratchasima</t>
  </si>
  <si>
    <t>Namangan</t>
  </si>
  <si>
    <t>Nanchang</t>
  </si>
  <si>
    <t>Nanchong</t>
  </si>
  <si>
    <t>Nanjing</t>
  </si>
  <si>
    <t>Nanning</t>
  </si>
  <si>
    <t>Nantes</t>
  </si>
  <si>
    <t>Nantong</t>
  </si>
  <si>
    <t>Naples</t>
  </si>
  <si>
    <t>Narva</t>
  </si>
  <si>
    <t>Nashville</t>
  </si>
  <si>
    <t>Nassau</t>
  </si>
  <si>
    <t>Naypyidaw</t>
  </si>
  <si>
    <t>N'Djamena</t>
  </si>
  <si>
    <t>New Delhi</t>
  </si>
  <si>
    <t>New Orleans</t>
  </si>
  <si>
    <t>Newark</t>
  </si>
  <si>
    <t>Newcastle</t>
  </si>
  <si>
    <t>Newcastle upon Tyne</t>
  </si>
  <si>
    <t>Newport</t>
  </si>
  <si>
    <t>Newport News</t>
  </si>
  <si>
    <t>Niamey</t>
  </si>
  <si>
    <t>Nice</t>
  </si>
  <si>
    <t>Nicosia</t>
  </si>
  <si>
    <t>Ningbo</t>
  </si>
  <si>
    <t>Nizhniy Novgorod</t>
  </si>
  <si>
    <t>Norfolk</t>
  </si>
  <si>
    <t>North Las Vegas</t>
  </si>
  <si>
    <t>North York</t>
  </si>
  <si>
    <t>Northampton</t>
  </si>
  <si>
    <t>Norwich</t>
  </si>
  <si>
    <t>Nottingham</t>
  </si>
  <si>
    <t>Nouakchott</t>
  </si>
  <si>
    <t>Nuku'alofa</t>
  </si>
  <si>
    <t>Nuremberg</t>
  </si>
  <si>
    <t>Oakland</t>
  </si>
  <si>
    <t>Oceanside</t>
  </si>
  <si>
    <t>Odense</t>
  </si>
  <si>
    <t>Oklahoma City</t>
  </si>
  <si>
    <t>Omaha</t>
  </si>
  <si>
    <t>Omdurman</t>
  </si>
  <si>
    <t>Omsk</t>
  </si>
  <si>
    <t>Ontario</t>
  </si>
  <si>
    <t>Oran</t>
  </si>
  <si>
    <t>Ordos</t>
  </si>
  <si>
    <t>Orlando</t>
  </si>
  <si>
    <t>Osaka</t>
  </si>
  <si>
    <t>Oslo</t>
  </si>
  <si>
    <t>Ostrava</t>
  </si>
  <si>
    <t>Ottawa</t>
  </si>
  <si>
    <t>Ouagadougou</t>
  </si>
  <si>
    <t>Overland Park</t>
  </si>
  <si>
    <t>Oxford</t>
  </si>
  <si>
    <t>Oxnard</t>
  </si>
  <si>
    <t>Padang</t>
  </si>
  <si>
    <t>Pak Kret</t>
  </si>
  <si>
    <t>Pakse</t>
  </si>
  <si>
    <t>Palembang</t>
  </si>
  <si>
    <t>Palermo</t>
  </si>
  <si>
    <t>Palma Mallorca</t>
  </si>
  <si>
    <t>Palmdale</t>
  </si>
  <si>
    <t>Palo Alto</t>
  </si>
  <si>
    <t>Panama City</t>
  </si>
  <si>
    <t>Paramaribo</t>
  </si>
  <si>
    <t>Paris</t>
  </si>
  <si>
    <t>Paro</t>
  </si>
  <si>
    <t>Pasadena</t>
  </si>
  <si>
    <t>Patna</t>
  </si>
  <si>
    <t>Patras</t>
  </si>
  <si>
    <t>Pekanbaru</t>
  </si>
  <si>
    <t>Pembroke Pines</t>
  </si>
  <si>
    <t>Peoria</t>
  </si>
  <si>
    <t>Perth</t>
  </si>
  <si>
    <t>Petaling Jaya</t>
  </si>
  <si>
    <t>Peterborough</t>
  </si>
  <si>
    <t>Philadelphia</t>
  </si>
  <si>
    <t>Phnom Penh</t>
  </si>
  <si>
    <t>Phoenix</t>
  </si>
  <si>
    <t>Pingdingshan</t>
  </si>
  <si>
    <t>Piraeus</t>
  </si>
  <si>
    <t>Pittsburgh</t>
  </si>
  <si>
    <t>Plano</t>
  </si>
  <si>
    <t>Plodiv</t>
  </si>
  <si>
    <t>Plymouth</t>
  </si>
  <si>
    <t>Podgorica</t>
  </si>
  <si>
    <t>Pointe-a-Pitre</t>
  </si>
  <si>
    <t>Pokhara</t>
  </si>
  <si>
    <t>Pomona</t>
  </si>
  <si>
    <t>Poole</t>
  </si>
  <si>
    <t>Port Au Prince</t>
  </si>
  <si>
    <t>Port Louis</t>
  </si>
  <si>
    <t>Port Moresby</t>
  </si>
  <si>
    <t>Port of Spain</t>
  </si>
  <si>
    <t>Port St. Lucie</t>
  </si>
  <si>
    <t>Port-Gentil</t>
  </si>
  <si>
    <t>Portland</t>
  </si>
  <si>
    <t>Porto</t>
  </si>
  <si>
    <t>Portsmouth</t>
  </si>
  <si>
    <t>Port-Vila</t>
  </si>
  <si>
    <t>Poznan</t>
  </si>
  <si>
    <t>Prague</t>
  </si>
  <si>
    <t>Praia</t>
  </si>
  <si>
    <t>Preston</t>
  </si>
  <si>
    <t>Providence</t>
  </si>
  <si>
    <t>Puente Alto</t>
  </si>
  <si>
    <t>Pune</t>
  </si>
  <si>
    <t>Puyang</t>
  </si>
  <si>
    <t>Pyongyang</t>
  </si>
  <si>
    <t>Qingdao</t>
  </si>
  <si>
    <t>Qinhuangdao</t>
  </si>
  <si>
    <t>Qiqihar</t>
  </si>
  <si>
    <t>Qormi</t>
  </si>
  <si>
    <t>Quebec City</t>
  </si>
  <si>
    <t>Quezon City</t>
  </si>
  <si>
    <t>Quito</t>
  </si>
  <si>
    <t>Rabat</t>
  </si>
  <si>
    <t>Raleigh</t>
  </si>
  <si>
    <t>Rancho Cucamonga</t>
  </si>
  <si>
    <t>Ra's Bayrut</t>
  </si>
  <si>
    <t>Reading</t>
  </si>
  <si>
    <t>Reno</t>
  </si>
  <si>
    <t>Reykjavik</t>
  </si>
  <si>
    <t>Richmond</t>
  </si>
  <si>
    <t>Riga</t>
  </si>
  <si>
    <t>Rijeka</t>
  </si>
  <si>
    <t>Rio De Janeiro</t>
  </si>
  <si>
    <t>Riverside</t>
  </si>
  <si>
    <t>Riyadh</t>
  </si>
  <si>
    <t>Rochester</t>
  </si>
  <si>
    <t>Rockingham</t>
  </si>
  <si>
    <t>Rome</t>
  </si>
  <si>
    <t>Rosario</t>
  </si>
  <si>
    <t>Roseau</t>
  </si>
  <si>
    <t>Rostov</t>
  </si>
  <si>
    <t>Rotherham</t>
  </si>
  <si>
    <t>Rotterdam</t>
  </si>
  <si>
    <t>Sacramento</t>
  </si>
  <si>
    <t>Saint George's</t>
  </si>
  <si>
    <t>Saint John's</t>
  </si>
  <si>
    <t>Saint Peters</t>
  </si>
  <si>
    <t>Saitama</t>
  </si>
  <si>
    <t>Salalah</t>
  </si>
  <si>
    <t>Salem</t>
  </si>
  <si>
    <t>Salinas</t>
  </si>
  <si>
    <t>Salt Lake City</t>
  </si>
  <si>
    <t>Salto</t>
  </si>
  <si>
    <t>Salvador</t>
  </si>
  <si>
    <t>Samara</t>
  </si>
  <si>
    <t>Samut Prakan</t>
  </si>
  <si>
    <t>San Antonio</t>
  </si>
  <si>
    <t>San Bernardino</t>
  </si>
  <si>
    <t>San Diego</t>
  </si>
  <si>
    <t>San Fernanado</t>
  </si>
  <si>
    <t>San Francisco</t>
  </si>
  <si>
    <t>San Jose</t>
  </si>
  <si>
    <t>San Juan</t>
  </si>
  <si>
    <t>San Lorenzo</t>
  </si>
  <si>
    <t>San Mateo</t>
  </si>
  <si>
    <t>San Miguel de Tucuman</t>
  </si>
  <si>
    <t>San Miguelito</t>
  </si>
  <si>
    <t>San Pedro Sula</t>
  </si>
  <si>
    <t>San Salvador</t>
  </si>
  <si>
    <t>Sanaa</t>
  </si>
  <si>
    <t>Sandakan</t>
  </si>
  <si>
    <t>Santa Clarita</t>
  </si>
  <si>
    <t>Santa Cruz</t>
  </si>
  <si>
    <t>Santa Rosa</t>
  </si>
  <si>
    <t>Santiago</t>
  </si>
  <si>
    <t>Santiago de Cuba</t>
  </si>
  <si>
    <t>Santiago de los Caballeros</t>
  </si>
  <si>
    <t>Santo Domingo</t>
  </si>
  <si>
    <t>Sao Paulo</t>
  </si>
  <si>
    <t>Sao Tome</t>
  </si>
  <si>
    <t>Sapporo</t>
  </si>
  <si>
    <t>Sarajevo</t>
  </si>
  <si>
    <t>Savannakhet</t>
  </si>
  <si>
    <t>Scarborough</t>
  </si>
  <si>
    <t>Schaan</t>
  </si>
  <si>
    <t>Scottsdale</t>
  </si>
  <si>
    <t>Seattle</t>
  </si>
  <si>
    <t>Seeb</t>
  </si>
  <si>
    <t>Semarang</t>
  </si>
  <si>
    <t>Seoul</t>
  </si>
  <si>
    <t>Serekunda</t>
  </si>
  <si>
    <t>Setubal</t>
  </si>
  <si>
    <t>Seville</t>
  </si>
  <si>
    <t>Sfax</t>
  </si>
  <si>
    <t>Shah Alam</t>
  </si>
  <si>
    <t>Shanghai</t>
  </si>
  <si>
    <t>Shangyu</t>
  </si>
  <si>
    <t>Shantou</t>
  </si>
  <si>
    <t>Sharjah</t>
  </si>
  <si>
    <t>Sheffield</t>
  </si>
  <si>
    <t>Shenyang</t>
  </si>
  <si>
    <t>Shenzhen</t>
  </si>
  <si>
    <t>Shijiazhuang</t>
  </si>
  <si>
    <t>Shiyan</t>
  </si>
  <si>
    <t>Shreveport</t>
  </si>
  <si>
    <t>Si Racha</t>
  </si>
  <si>
    <t>Siem Reap</t>
  </si>
  <si>
    <t>Sihanoukville</t>
  </si>
  <si>
    <t>Sikasso</t>
  </si>
  <si>
    <t>Sioux Falls</t>
  </si>
  <si>
    <t>Skopje</t>
  </si>
  <si>
    <t>Slough</t>
  </si>
  <si>
    <t>Sofia</t>
  </si>
  <si>
    <t>Sollentuna</t>
  </si>
  <si>
    <t>Southampton</t>
  </si>
  <si>
    <t>South-on-Sea</t>
  </si>
  <si>
    <t>Soyapango</t>
  </si>
  <si>
    <t>Speightstown</t>
  </si>
  <si>
    <t>Split</t>
  </si>
  <si>
    <t>Spokane</t>
  </si>
  <si>
    <t>Springfield</t>
  </si>
  <si>
    <t>St Petersburg</t>
  </si>
  <si>
    <t>St. Louis</t>
  </si>
  <si>
    <t>St. Paul</t>
  </si>
  <si>
    <t>St. Petersburg</t>
  </si>
  <si>
    <t>Stavanger</t>
  </si>
  <si>
    <t>Stockholm</t>
  </si>
  <si>
    <t>Stockport</t>
  </si>
  <si>
    <t>Stockton</t>
  </si>
  <si>
    <t>Stoke-on-Trent</t>
  </si>
  <si>
    <t>Strasbourg</t>
  </si>
  <si>
    <t>Stuttgart</t>
  </si>
  <si>
    <t>Subang Jaya</t>
  </si>
  <si>
    <t>Sultanah</t>
  </si>
  <si>
    <t>Sunderland</t>
  </si>
  <si>
    <t>Sungai Petani</t>
  </si>
  <si>
    <t>Sunnyvale</t>
  </si>
  <si>
    <t>Surabaya</t>
  </si>
  <si>
    <t>Surat</t>
  </si>
  <si>
    <t>Surrey</t>
  </si>
  <si>
    <t>Sutton</t>
  </si>
  <si>
    <t>Suva</t>
  </si>
  <si>
    <t>Suzhou</t>
  </si>
  <si>
    <t>Swansea</t>
  </si>
  <si>
    <t>Swindon</t>
  </si>
  <si>
    <t>Sydney</t>
  </si>
  <si>
    <t>Tacoma</t>
  </si>
  <si>
    <t>Tai'an</t>
  </si>
  <si>
    <t>Taichung</t>
  </si>
  <si>
    <t>Tainan</t>
  </si>
  <si>
    <t>Taipei</t>
  </si>
  <si>
    <t>Taiping</t>
  </si>
  <si>
    <t>Taiyuan</t>
  </si>
  <si>
    <t>Ta'izz</t>
  </si>
  <si>
    <t>Tallahassee</t>
  </si>
  <si>
    <t>Tallinn</t>
  </si>
  <si>
    <t>Tampa</t>
  </si>
  <si>
    <t>Tampere</t>
  </si>
  <si>
    <t>Tangerang</t>
  </si>
  <si>
    <t>Tangshan</t>
  </si>
  <si>
    <t>Taoyuan</t>
  </si>
  <si>
    <t>Tartu</t>
  </si>
  <si>
    <t>Tashkent</t>
  </si>
  <si>
    <t>Tasmania</t>
  </si>
  <si>
    <t>Tawau</t>
  </si>
  <si>
    <t>Tbilisi</t>
  </si>
  <si>
    <t>Tegucigalpa</t>
  </si>
  <si>
    <t>Tehran</t>
  </si>
  <si>
    <t>Tel Aviv</t>
  </si>
  <si>
    <t>Telford</t>
  </si>
  <si>
    <t>Tempe</t>
  </si>
  <si>
    <t>Thakhek</t>
  </si>
  <si>
    <t>The Hague</t>
  </si>
  <si>
    <t>Thessaloniki</t>
  </si>
  <si>
    <t>Thimphu</t>
  </si>
  <si>
    <t>Tianjin</t>
  </si>
  <si>
    <t>Tianshui</t>
  </si>
  <si>
    <t>Timisoara</t>
  </si>
  <si>
    <t>Tirana</t>
  </si>
  <si>
    <t>Tiraspol</t>
  </si>
  <si>
    <t>Tirunelveli</t>
  </si>
  <si>
    <t>Tokyo</t>
  </si>
  <si>
    <t>Toledo</t>
  </si>
  <si>
    <t>Tongshan</t>
  </si>
  <si>
    <t>Toowoomba</t>
  </si>
  <si>
    <t>Toronto</t>
  </si>
  <si>
    <t>Toulouse</t>
  </si>
  <si>
    <t>Townsville</t>
  </si>
  <si>
    <t>Tripoli</t>
  </si>
  <si>
    <t>Trondhein</t>
  </si>
  <si>
    <t>Trongsa</t>
  </si>
  <si>
    <t>Tucson</t>
  </si>
  <si>
    <t>Tulsa</t>
  </si>
  <si>
    <t>Tunis</t>
  </si>
  <si>
    <t>Turin</t>
  </si>
  <si>
    <t>Turkmenabat</t>
  </si>
  <si>
    <t>Tutong</t>
  </si>
  <si>
    <t>Udon Thani</t>
  </si>
  <si>
    <t>Ulan Bator</t>
  </si>
  <si>
    <t>Uppsala</t>
  </si>
  <si>
    <t>Urumqi</t>
  </si>
  <si>
    <t>Utrecht</t>
  </si>
  <si>
    <t>Vacoas</t>
  </si>
  <si>
    <t>Valencia</t>
  </si>
  <si>
    <t>Vancouver</t>
  </si>
  <si>
    <t>Varna</t>
  </si>
  <si>
    <t>Vatican City</t>
  </si>
  <si>
    <t>Victoria</t>
  </si>
  <si>
    <t>Vienna</t>
  </si>
  <si>
    <t>Vientiane</t>
  </si>
  <si>
    <t>Vilnius</t>
  </si>
  <si>
    <t>Virginia Beach</t>
  </si>
  <si>
    <t>Vlore</t>
  </si>
  <si>
    <t>Waitakere</t>
  </si>
  <si>
    <t>Walsall</t>
  </si>
  <si>
    <t>Warrington</t>
  </si>
  <si>
    <t>Warsaw</t>
  </si>
  <si>
    <t>Washington DC</t>
  </si>
  <si>
    <t>Watford</t>
  </si>
  <si>
    <t>Wellington</t>
  </si>
  <si>
    <t>Wenzhou</t>
  </si>
  <si>
    <t>West Bromwich</t>
  </si>
  <si>
    <t>Wichita</t>
  </si>
  <si>
    <t>Wigan</t>
  </si>
  <si>
    <t>Windhoek</t>
  </si>
  <si>
    <t>Winejok</t>
  </si>
  <si>
    <t>Winnipeg</t>
  </si>
  <si>
    <t>Winston Salem</t>
  </si>
  <si>
    <t>Winterthur</t>
  </si>
  <si>
    <t>Wollongong</t>
  </si>
  <si>
    <t>Wolverhampton</t>
  </si>
  <si>
    <t>Worcester</t>
  </si>
  <si>
    <t>Wroclaw</t>
  </si>
  <si>
    <t>Wuhan</t>
  </si>
  <si>
    <t>Wuxi</t>
  </si>
  <si>
    <t>Xiamen</t>
  </si>
  <si>
    <t>Xi'an</t>
  </si>
  <si>
    <t>Xiangtan</t>
  </si>
  <si>
    <t>Xianyang</t>
  </si>
  <si>
    <t>Xining</t>
  </si>
  <si>
    <t>Xinxiang</t>
  </si>
  <si>
    <t>Xinyang</t>
  </si>
  <si>
    <t>Xuchang</t>
  </si>
  <si>
    <t>Yangon</t>
  </si>
  <si>
    <t>Yantai</t>
  </si>
  <si>
    <t>Yaounde</t>
  </si>
  <si>
    <t>Yekaterinburg</t>
  </si>
  <si>
    <t>Yerevan</t>
  </si>
  <si>
    <t>Yogyakarta</t>
  </si>
  <si>
    <t>Yokohama</t>
  </si>
  <si>
    <t>Yonkers</t>
  </si>
  <si>
    <t>York</t>
  </si>
  <si>
    <t>Yueyang</t>
  </si>
  <si>
    <t>Yunfu</t>
  </si>
  <si>
    <t>Zagreb</t>
  </si>
  <si>
    <t>Zaragoza</t>
  </si>
  <si>
    <t>Zhabei</t>
  </si>
  <si>
    <t>Zhangjiakou</t>
  </si>
  <si>
    <t>Zhanjiang</t>
  </si>
  <si>
    <t>Zhengzhou</t>
  </si>
  <si>
    <t>Zhenjiang</t>
  </si>
  <si>
    <t>Zhongshan</t>
  </si>
  <si>
    <t>Zhucheng</t>
  </si>
  <si>
    <t>Zhumadian</t>
  </si>
  <si>
    <t>Zhuzhou</t>
  </si>
  <si>
    <t>Zibo</t>
  </si>
  <si>
    <t>Zigong</t>
  </si>
  <si>
    <t>Zurich</t>
  </si>
  <si>
    <t xml:space="preserve">Industry  </t>
  </si>
  <si>
    <t>航空航天与国防</t>
  </si>
  <si>
    <t>艺术、娱乐与酒店业</t>
  </si>
  <si>
    <t>建筑环境</t>
  </si>
  <si>
    <t>消费品与零售业</t>
  </si>
  <si>
    <t>教育</t>
  </si>
  <si>
    <t>能源与自然资源</t>
  </si>
  <si>
    <t>政府与非营利组织</t>
  </si>
  <si>
    <t>医疗保健</t>
  </si>
  <si>
    <t>信息与通信技术</t>
  </si>
  <si>
    <t>生命科学</t>
  </si>
  <si>
    <t>制造业</t>
  </si>
  <si>
    <t>专业服务</t>
  </si>
  <si>
    <t>房地产</t>
  </si>
  <si>
    <t>社会服务</t>
  </si>
  <si>
    <t>体育</t>
  </si>
  <si>
    <t>Aerospace and Defense</t>
  </si>
  <si>
    <t>Arts, Entertainment and Hospitality</t>
  </si>
  <si>
    <t>Banking and Finance</t>
  </si>
  <si>
    <t>Consumer and Retail</t>
  </si>
  <si>
    <t>Education</t>
  </si>
  <si>
    <t>Energy and Natural Resources</t>
  </si>
  <si>
    <t>Government and Non-Profit</t>
  </si>
  <si>
    <t>Healthcare</t>
  </si>
  <si>
    <t>Information and Communication Technology</t>
  </si>
  <si>
    <t>Built Environment</t>
  </si>
  <si>
    <t>Life Sciences</t>
  </si>
  <si>
    <t>Manufacturing</t>
  </si>
  <si>
    <t>Professional Services</t>
  </si>
  <si>
    <t>Real Estate</t>
  </si>
  <si>
    <t>Social Services</t>
  </si>
  <si>
    <t>Sports</t>
  </si>
  <si>
    <t>Sector (Industry = Banking and Finance)</t>
  </si>
  <si>
    <t>Remarks</t>
  </si>
  <si>
    <t>零售银行</t>
  </si>
  <si>
    <t>投资银行</t>
  </si>
  <si>
    <t>资产管理</t>
  </si>
  <si>
    <t>私人银行与财富管理</t>
  </si>
  <si>
    <t>保险</t>
  </si>
  <si>
    <t>企业金融</t>
  </si>
  <si>
    <t>Retail Banking</t>
  </si>
  <si>
    <t>Corporate Banking</t>
  </si>
  <si>
    <t>Investment Banking</t>
  </si>
  <si>
    <t>Asset Management</t>
  </si>
  <si>
    <t>Private Banking and Wealth Management</t>
  </si>
  <si>
    <t>Insurance</t>
  </si>
  <si>
    <t xml:space="preserve">Enterprise </t>
  </si>
  <si>
    <t xml:space="preserve">Job Function  </t>
  </si>
  <si>
    <t>会计</t>
  </si>
  <si>
    <t>行政、人力资源管理</t>
  </si>
  <si>
    <t>社区与社会工作</t>
  </si>
  <si>
    <t>咨询、战略与市场研究</t>
  </si>
  <si>
    <t>数据科学或数据分析</t>
  </si>
  <si>
    <t>设计</t>
  </si>
  <si>
    <t>教育与培训</t>
  </si>
  <si>
    <t>创业</t>
  </si>
  <si>
    <t>工程</t>
  </si>
  <si>
    <t>金融</t>
  </si>
  <si>
    <t>医疗保健服务</t>
  </si>
  <si>
    <t>法律</t>
  </si>
  <si>
    <t>市场营销与传播</t>
  </si>
  <si>
    <t>运营管理</t>
  </si>
  <si>
    <t>产品管理</t>
  </si>
  <si>
    <t>研究与创新</t>
  </si>
  <si>
    <t>销售与业务拓展</t>
  </si>
  <si>
    <t>可持续发展</t>
  </si>
  <si>
    <t>Accounting</t>
  </si>
  <si>
    <t>Administrative and Human Resources</t>
  </si>
  <si>
    <t>Community and Social Work</t>
  </si>
  <si>
    <t>Consulting, Strategy and Market Research</t>
  </si>
  <si>
    <t xml:space="preserve">Data Science or Analytics </t>
  </si>
  <si>
    <t>Design</t>
  </si>
  <si>
    <t>Education and Training</t>
  </si>
  <si>
    <t>Engineering</t>
  </si>
  <si>
    <t>Entrepreneurship</t>
  </si>
  <si>
    <t>Finance</t>
  </si>
  <si>
    <t>Healthcare Services</t>
  </si>
  <si>
    <t>Legal</t>
  </si>
  <si>
    <t>Marketing and Communications</t>
  </si>
  <si>
    <t>Operations</t>
  </si>
  <si>
    <t>Product Management</t>
  </si>
  <si>
    <t xml:space="preserve">Research and Innovation </t>
  </si>
  <si>
    <t>Sales and Business Development</t>
  </si>
  <si>
    <t>Sustainability</t>
  </si>
  <si>
    <t>Technology</t>
  </si>
  <si>
    <t xml:space="preserve">Area of Specialisation (Job Function = Technology) </t>
  </si>
  <si>
    <t>人工智能</t>
  </si>
  <si>
    <t>区块链</t>
  </si>
  <si>
    <t>云计算</t>
  </si>
  <si>
    <t>网络安全</t>
  </si>
  <si>
    <t>网络工程</t>
  </si>
  <si>
    <t>机器人技术</t>
  </si>
  <si>
    <t>软件开发</t>
  </si>
  <si>
    <t>系统管理</t>
  </si>
  <si>
    <t>网站开发、应用程序开发</t>
  </si>
  <si>
    <t>Artificial Intelligence</t>
  </si>
  <si>
    <t>Blockchain</t>
  </si>
  <si>
    <t>Cloud Computing</t>
  </si>
  <si>
    <t>Cybersecurity</t>
  </si>
  <si>
    <t>Network Engineering</t>
  </si>
  <si>
    <t>Robotics</t>
  </si>
  <si>
    <t>Software Development</t>
  </si>
  <si>
    <t>Systems Administration</t>
  </si>
  <si>
    <t>Web or Application Development</t>
  </si>
  <si>
    <t>副总裁/副总监/首席专家</t>
  </si>
  <si>
    <t>经理/主管/高级专家</t>
  </si>
  <si>
    <t>助理/执行/初级专家</t>
  </si>
  <si>
    <t>C-Suite</t>
  </si>
  <si>
    <t>EVP or SVP or VP or Director or Lead Specialist</t>
  </si>
  <si>
    <t>Manager or Senior Specialist</t>
  </si>
  <si>
    <t>Associate or Executive or Junior Specialist</t>
  </si>
  <si>
    <t xml:space="preserve">Qualification Currently Pursuing  </t>
  </si>
  <si>
    <t>文凭及其他专业资格</t>
  </si>
  <si>
    <t>本科或同等学历</t>
  </si>
  <si>
    <t>研究生文凭/证书（不含硕士及博士）</t>
  </si>
  <si>
    <t>硕士及博士或同等学历</t>
  </si>
  <si>
    <t>Diploma and Other Professional Qualifications</t>
  </si>
  <si>
    <t>Bachelor's or Equivalent</t>
  </si>
  <si>
    <t>Postgraduate Diploma / Certificate (Excluding Master's and Doctorate)</t>
  </si>
  <si>
    <t>Master's and Doctorate or Equivalent</t>
  </si>
  <si>
    <t>通用学科与资质认证</t>
  </si>
  <si>
    <t>建筑学、土木工程、房地产</t>
  </si>
  <si>
    <t>商业与行政管理</t>
  </si>
  <si>
    <t>教育学</t>
  </si>
  <si>
    <t>工程科学</t>
  </si>
  <si>
    <t>工程技术、制造及相关行业</t>
  </si>
  <si>
    <t>美术与应用艺术</t>
  </si>
  <si>
    <t>医学、健康科学</t>
  </si>
  <si>
    <t>人文学、社会学</t>
  </si>
  <si>
    <t>计算机、信息技术</t>
  </si>
  <si>
    <t>法学</t>
  </si>
  <si>
    <t>大众传播、媒体、信息科学</t>
  </si>
  <si>
    <t>自然科学、物理学、化学、数学</t>
  </si>
  <si>
    <t>服务行业</t>
  </si>
  <si>
    <t>Generic Programmes and Qualifications</t>
  </si>
  <si>
    <t>Architecture, Building and real Estate</t>
  </si>
  <si>
    <t>Business and Administration</t>
  </si>
  <si>
    <t>Engineering Sciences</t>
  </si>
  <si>
    <t>Engineering, Manufacturing and Related Trades</t>
  </si>
  <si>
    <t>Fine and Applied Arts</t>
  </si>
  <si>
    <t>Health Sciences</t>
  </si>
  <si>
    <t>Humanities and Social Sciences</t>
  </si>
  <si>
    <t>Information Technology</t>
  </si>
  <si>
    <t>Law</t>
  </si>
  <si>
    <t>Mass Communication and Information Science</t>
  </si>
  <si>
    <t>Natural, Physical, Chemical and Mathematical Sciences</t>
  </si>
  <si>
    <t>Services</t>
  </si>
  <si>
    <t xml:space="preserve">Are you currently employed? </t>
  </si>
  <si>
    <t>是，全职工作</t>
  </si>
  <si>
    <t>是，兼职工作</t>
  </si>
  <si>
    <t>否</t>
  </si>
  <si>
    <t>Yes, full-time</t>
  </si>
  <si>
    <t>Yes, part-time</t>
  </si>
  <si>
    <t>No</t>
  </si>
  <si>
    <t xml:space="preserve">What best describes you? </t>
  </si>
  <si>
    <t>自由职业者</t>
  </si>
  <si>
    <t>退休人员</t>
  </si>
  <si>
    <t>家庭管理者</t>
  </si>
  <si>
    <t>过渡期或求职中</t>
  </si>
  <si>
    <t xml:space="preserve">Freelancer </t>
  </si>
  <si>
    <t>Retiree</t>
  </si>
  <si>
    <t>Homemaker</t>
  </si>
  <si>
    <t xml:space="preserve">In Transition or Job-Searching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</si>
</sst>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rgb="FF000000"/>
      <name val="Calibri"/>
      <family val="2"/>
      <scheme val="minor"/>
    </font>
    <font>
      <sz val="8"/>
      <color theme="1"/>
      <name val="Arial"/>
      <family val="2"/>
    </font>
    <font>
      <b/>
      <sz val="11"/>
      <color rgb="FFFF0000"/>
      <name val="Calibri (Body)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1"/>
      <color rgb="FFFF0000"/>
      <name val="Calibri"/>
      <family val="2"/>
    </font>
    <font>
      <b/>
      <sz val="11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rgb="FF000000"/>
      <name val="Calibri (Body)"/>
    </font>
    <font>
      <b/>
      <sz val="11"/>
      <name val="Calibri (Body)"/>
    </font>
    <font>
      <sz val="11"/>
      <color rgb="FF000000"/>
      <name val="微软雅黑"/>
      <family val="2"/>
      <charset val="134"/>
    </font>
    <font>
      <sz val="11"/>
      <color rgb="FF000000"/>
      <name val="Calibri"/>
      <family val="2"/>
    </font>
    <font>
      <sz val="11"/>
      <color rgb="FF000000"/>
      <name val="Microsoft YaHei"/>
      <charset val="134"/>
    </font>
    <font>
      <sz val="11"/>
      <color rgb="FF000000"/>
      <name val="Microsoft YaHei"/>
      <family val="2"/>
    </font>
    <font>
      <sz val="11"/>
      <color rgb="FF000000"/>
      <name val="等线"/>
      <family val="3"/>
      <charset val="134"/>
    </font>
    <font>
      <sz val="11"/>
      <color rgb="FF000000"/>
      <name val="宋体"/>
      <family val="3"/>
      <charset val="134"/>
    </font>
    <font>
      <sz val="11"/>
      <color rgb="FF00B050"/>
      <name val="Calibri"/>
      <family val="2"/>
    </font>
    <font>
      <sz val="12"/>
      <color rgb="FF000000"/>
      <name val="Microsoft JhengHei"/>
      <family val="2"/>
    </font>
    <font>
      <sz val="12"/>
      <color rgb="FF000000"/>
      <name val="MS Gothic"/>
      <family val="3"/>
    </font>
    <font>
      <sz val="12"/>
      <color rgb="FF000000"/>
      <name val="Yu Gothic"/>
      <family val="2"/>
    </font>
    <font>
      <sz val="11"/>
      <color rgb="FF000000"/>
      <name val="Calibri"/>
      <charset val="134"/>
    </font>
    <font>
      <sz val="11"/>
      <color rgb="FF000000"/>
      <name val="Calibri"/>
      <family val="3"/>
      <charset val="134"/>
    </font>
    <font>
      <sz val="12"/>
      <color rgb="FF000000"/>
      <name val="Calibri"/>
      <family val="2"/>
    </font>
    <font>
      <sz val="12"/>
      <color rgb="FF000000"/>
      <name val="微软雅黑"/>
      <family val="2"/>
      <charset val="134"/>
    </font>
    <font>
      <sz val="12"/>
      <color rgb="FF000000"/>
      <name val="Microsoft YaHei"/>
      <charset val="134"/>
    </font>
    <font>
      <b/>
      <sz val="11"/>
      <color rgb="FF000000"/>
      <name val="Calibri"/>
    </font>
    <font>
      <b/>
      <sz val="11"/>
      <color rgb="FFFF0000"/>
      <name val="Calibri"/>
    </font>
    <font>
      <sz val="12"/>
      <color theme="1"/>
      <name val="Arial"/>
    </font>
    <font>
      <b/>
      <u/>
      <sz val="11"/>
      <color rgb="FF000000"/>
      <name val="Calibri"/>
    </font>
    <font>
      <b/>
      <sz val="11"/>
      <color rgb="FF000000"/>
      <name val="Calibri"/>
      <scheme val="minor"/>
    </font>
    <font>
      <sz val="11"/>
      <color rgb="FF000000"/>
      <name val="Calibri"/>
      <charset val="1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4">
    <xf numFmtId="0" fontId="0" fillId="0" borderId="0"/>
    <xf numFmtId="0" fontId="6" fillId="0" borderId="0"/>
    <xf numFmtId="0" fontId="7" fillId="0" borderId="0" applyNumberFormat="0" applyFill="0" applyBorder="0" applyAlignment="0" applyProtection="0"/>
    <xf numFmtId="0" fontId="4" fillId="0" borderId="0"/>
    <xf numFmtId="0" fontId="10" fillId="0" borderId="0" applyNumberFormat="0" applyFill="0" applyBorder="0" applyAlignment="0" applyProtection="0"/>
    <xf numFmtId="0" fontId="3" fillId="0" borderId="0"/>
    <xf numFmtId="0" fontId="13" fillId="0" borderId="0"/>
    <xf numFmtId="0" fontId="2" fillId="0" borderId="0"/>
    <xf numFmtId="0" fontId="7" fillId="0" borderId="0" applyNumberFormat="0" applyFill="0" applyBorder="0" applyAlignment="0" applyProtection="0"/>
    <xf numFmtId="9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110">
    <xf numFmtId="0" fontId="0" fillId="0" borderId="0" xfId="0"/>
    <xf numFmtId="0" fontId="0" fillId="0" borderId="1" xfId="0" applyBorder="1"/>
    <xf numFmtId="0" fontId="9" fillId="0" borderId="0" xfId="0" applyFont="1"/>
    <xf numFmtId="0" fontId="12" fillId="0" borderId="1" xfId="3" applyFont="1" applyBorder="1"/>
    <xf numFmtId="0" fontId="5" fillId="0" borderId="1" xfId="5" applyFont="1" applyBorder="1" applyAlignment="1">
      <alignment horizontal="left" vertical="top"/>
    </xf>
    <xf numFmtId="0" fontId="12" fillId="0" borderId="1" xfId="5" applyFont="1" applyBorder="1" applyAlignment="1">
      <alignment vertical="center" wrapText="1"/>
    </xf>
    <xf numFmtId="0" fontId="12" fillId="0" borderId="0" xfId="0" applyFont="1"/>
    <xf numFmtId="0" fontId="12" fillId="0" borderId="1" xfId="0" applyFont="1" applyBorder="1"/>
    <xf numFmtId="0" fontId="12" fillId="2" borderId="1" xfId="0" applyFont="1" applyFill="1" applyBorder="1"/>
    <xf numFmtId="0" fontId="18" fillId="2" borderId="0" xfId="0" applyFont="1" applyFill="1" applyAlignment="1">
      <alignment horizontal="left" vertical="center"/>
    </xf>
    <xf numFmtId="0" fontId="14" fillId="2" borderId="0" xfId="0" applyFont="1" applyFill="1" applyAlignment="1">
      <alignment horizontal="left" vertical="center"/>
    </xf>
    <xf numFmtId="0" fontId="12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8" fillId="2" borderId="1" xfId="0" applyFont="1" applyFill="1" applyBorder="1" applyAlignment="1">
      <alignment horizontal="left" vertical="center"/>
    </xf>
    <xf numFmtId="0" fontId="18" fillId="2" borderId="1" xfId="5" applyFont="1" applyFill="1" applyBorder="1"/>
    <xf numFmtId="0" fontId="18" fillId="2" borderId="1" xfId="5" applyFont="1" applyFill="1" applyBorder="1" applyAlignment="1">
      <alignment horizontal="left"/>
    </xf>
    <xf numFmtId="0" fontId="19" fillId="2" borderId="5" xfId="5" applyFont="1" applyFill="1" applyBorder="1" applyAlignment="1">
      <alignment wrapText="1"/>
    </xf>
    <xf numFmtId="0" fontId="12" fillId="0" borderId="1" xfId="5" applyFont="1" applyBorder="1"/>
    <xf numFmtId="0" fontId="13" fillId="0" borderId="1" xfId="0" applyFont="1" applyBorder="1"/>
    <xf numFmtId="0" fontId="12" fillId="0" borderId="1" xfId="5" applyFont="1" applyBorder="1" applyAlignment="1">
      <alignment wrapText="1"/>
    </xf>
    <xf numFmtId="0" fontId="13" fillId="0" borderId="0" xfId="0" applyFont="1"/>
    <xf numFmtId="0" fontId="12" fillId="0" borderId="1" xfId="7" applyFont="1" applyBorder="1"/>
    <xf numFmtId="0" fontId="12" fillId="0" borderId="1" xfId="0" applyFont="1" applyBorder="1" applyAlignment="1">
      <alignment horizontal="left"/>
    </xf>
    <xf numFmtId="0" fontId="0" fillId="0" borderId="6" xfId="0" applyBorder="1"/>
    <xf numFmtId="0" fontId="0" fillId="0" borderId="6" xfId="0" applyBorder="1" applyAlignment="1">
      <alignment wrapText="1"/>
    </xf>
    <xf numFmtId="0" fontId="8" fillId="0" borderId="0" xfId="0" applyFont="1"/>
    <xf numFmtId="0" fontId="22" fillId="9" borderId="1" xfId="0" applyFont="1" applyFill="1" applyBorder="1"/>
    <xf numFmtId="0" fontId="22" fillId="0" borderId="1" xfId="0" applyFon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9" fontId="0" fillId="0" borderId="1" xfId="9" applyFont="1" applyBorder="1" applyAlignment="1">
      <alignment horizontal="center"/>
    </xf>
    <xf numFmtId="9" fontId="0" fillId="10" borderId="1" xfId="9" applyFont="1" applyFill="1" applyBorder="1" applyAlignment="1">
      <alignment horizontal="center"/>
    </xf>
    <xf numFmtId="9" fontId="0" fillId="0" borderId="1" xfId="9" applyFont="1" applyBorder="1" applyAlignment="1">
      <alignment horizontal="center" vertical="center"/>
    </xf>
    <xf numFmtId="0" fontId="15" fillId="4" borderId="1" xfId="0" applyFont="1" applyFill="1" applyBorder="1" applyAlignment="1" applyProtection="1">
      <alignment horizontal="center" vertical="center" wrapText="1"/>
      <protection locked="0"/>
    </xf>
    <xf numFmtId="0" fontId="21" fillId="5" borderId="1" xfId="0" applyFont="1" applyFill="1" applyBorder="1" applyAlignment="1" applyProtection="1">
      <alignment horizontal="center" vertical="center" wrapText="1"/>
      <protection locked="0"/>
    </xf>
    <xf numFmtId="0" fontId="15" fillId="5" borderId="2" xfId="0" applyFont="1" applyFill="1" applyBorder="1" applyAlignment="1" applyProtection="1">
      <alignment horizontal="center" vertical="center" wrapText="1"/>
      <protection locked="0"/>
    </xf>
    <xf numFmtId="0" fontId="15" fillId="5" borderId="1" xfId="0" applyFont="1" applyFill="1" applyBorder="1" applyAlignment="1" applyProtection="1">
      <alignment horizontal="center" vertical="center" wrapText="1"/>
      <protection locked="0"/>
    </xf>
    <xf numFmtId="0" fontId="15" fillId="6" borderId="1" xfId="0" applyFont="1" applyFill="1" applyBorder="1" applyAlignment="1" applyProtection="1">
      <alignment horizontal="center" vertical="center" wrapText="1"/>
      <protection locked="0"/>
    </xf>
    <xf numFmtId="0" fontId="15" fillId="8" borderId="3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left"/>
      <protection locked="0"/>
    </xf>
    <xf numFmtId="0" fontId="16" fillId="0" borderId="1" xfId="0" applyFont="1" applyBorder="1" applyAlignment="1" applyProtection="1">
      <alignment horizontal="left" vertical="center"/>
      <protection locked="0"/>
    </xf>
    <xf numFmtId="0" fontId="7" fillId="0" borderId="1" xfId="2" applyFill="1" applyBorder="1" applyProtection="1">
      <protection locked="0"/>
    </xf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0" fillId="0" borderId="3" xfId="0" applyBorder="1" applyProtection="1">
      <protection locked="0"/>
    </xf>
    <xf numFmtId="0" fontId="16" fillId="0" borderId="1" xfId="0" applyFont="1" applyBorder="1" applyAlignment="1" applyProtection="1">
      <alignment vertical="center"/>
      <protection locked="0"/>
    </xf>
    <xf numFmtId="0" fontId="16" fillId="0" borderId="1" xfId="0" applyFont="1" applyBorder="1" applyAlignment="1" applyProtection="1">
      <alignment horizontal="left" vertical="center"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vertical="center" wrapText="1"/>
      <protection locked="0"/>
    </xf>
    <xf numFmtId="0" fontId="16" fillId="0" borderId="1" xfId="0" applyFont="1" applyBorder="1" applyAlignment="1" applyProtection="1">
      <alignment horizontal="left" vertical="center" indent="1"/>
      <protection locked="0"/>
    </xf>
    <xf numFmtId="0" fontId="7" fillId="0" borderId="1" xfId="2" applyBorder="1" applyProtection="1">
      <protection locked="0"/>
    </xf>
    <xf numFmtId="0" fontId="23" fillId="5" borderId="1" xfId="0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6" fillId="0" borderId="0" xfId="0" applyFont="1"/>
    <xf numFmtId="0" fontId="25" fillId="0" borderId="0" xfId="0" applyFont="1"/>
    <xf numFmtId="0" fontId="27" fillId="0" borderId="0" xfId="0" applyFont="1"/>
    <xf numFmtId="0" fontId="28" fillId="0" borderId="0" xfId="0" applyFont="1" applyAlignment="1">
      <alignment wrapText="1"/>
    </xf>
    <xf numFmtId="0" fontId="29" fillId="0" borderId="1" xfId="0" applyFont="1" applyBorder="1"/>
    <xf numFmtId="0" fontId="26" fillId="0" borderId="1" xfId="0" applyFont="1" applyBorder="1"/>
    <xf numFmtId="0" fontId="30" fillId="0" borderId="1" xfId="0" applyFont="1" applyBorder="1"/>
    <xf numFmtId="0" fontId="25" fillId="0" borderId="1" xfId="0" applyFont="1" applyBorder="1"/>
    <xf numFmtId="0" fontId="26" fillId="0" borderId="3" xfId="0" applyFont="1" applyBorder="1"/>
    <xf numFmtId="0" fontId="33" fillId="0" borderId="0" xfId="0" applyFont="1" applyAlignment="1">
      <alignment wrapText="1"/>
    </xf>
    <xf numFmtId="0" fontId="32" fillId="0" borderId="0" xfId="0" applyFont="1" applyAlignment="1">
      <alignment wrapText="1"/>
    </xf>
    <xf numFmtId="0" fontId="37" fillId="0" borderId="1" xfId="0" applyFont="1" applyBorder="1" applyAlignment="1">
      <alignment wrapText="1"/>
    </xf>
    <xf numFmtId="0" fontId="37" fillId="0" borderId="3" xfId="0" applyFont="1" applyBorder="1" applyAlignment="1">
      <alignment wrapText="1"/>
    </xf>
    <xf numFmtId="0" fontId="38" fillId="0" borderId="3" xfId="0" applyFont="1" applyBorder="1" applyAlignment="1">
      <alignment wrapText="1"/>
    </xf>
    <xf numFmtId="0" fontId="39" fillId="0" borderId="3" xfId="0" applyFont="1" applyBorder="1" applyAlignment="1">
      <alignment wrapText="1"/>
    </xf>
    <xf numFmtId="0" fontId="29" fillId="0" borderId="3" xfId="0" applyFont="1" applyBorder="1"/>
    <xf numFmtId="0" fontId="35" fillId="0" borderId="1" xfId="0" applyFont="1" applyBorder="1"/>
    <xf numFmtId="0" fontId="35" fillId="0" borderId="3" xfId="0" applyFont="1" applyBorder="1"/>
    <xf numFmtId="0" fontId="31" fillId="0" borderId="3" xfId="0" applyFont="1" applyBorder="1" applyAlignment="1">
      <alignment wrapText="1"/>
    </xf>
    <xf numFmtId="0" fontId="36" fillId="0" borderId="1" xfId="0" applyFont="1" applyBorder="1"/>
    <xf numFmtId="0" fontId="26" fillId="0" borderId="3" xfId="0" applyFont="1" applyBorder="1" applyAlignment="1">
      <alignment wrapText="1"/>
    </xf>
    <xf numFmtId="0" fontId="42" fillId="0" borderId="1" xfId="0" applyFont="1" applyBorder="1" applyAlignment="1">
      <alignment horizontal="left"/>
    </xf>
    <xf numFmtId="0" fontId="45" fillId="0" borderId="0" xfId="0" applyFont="1"/>
    <xf numFmtId="1" fontId="7" fillId="0" borderId="1" xfId="2" applyNumberFormat="1" applyFill="1" applyBorder="1" applyProtection="1">
      <protection locked="0"/>
    </xf>
    <xf numFmtId="1" fontId="7" fillId="0" borderId="1" xfId="2" applyNumberFormat="1" applyBorder="1" applyProtection="1">
      <protection locked="0"/>
    </xf>
    <xf numFmtId="1" fontId="0" fillId="0" borderId="0" xfId="0" applyNumberFormat="1" applyProtection="1">
      <protection locked="0"/>
    </xf>
    <xf numFmtId="0" fontId="21" fillId="4" borderId="1" xfId="0" applyFont="1" applyFill="1" applyBorder="1" applyAlignment="1" applyProtection="1">
      <alignment horizontal="center" vertical="center" wrapText="1"/>
      <protection locked="0"/>
    </xf>
    <xf numFmtId="0" fontId="12" fillId="0" borderId="0" xfId="11" applyFont="1"/>
    <xf numFmtId="0" fontId="12" fillId="0" borderId="9" xfId="11" applyFont="1" applyBorder="1" applyAlignment="1">
      <alignment wrapText="1"/>
    </xf>
    <xf numFmtId="0" fontId="12" fillId="0" borderId="4" xfId="11" applyFont="1" applyBorder="1" applyAlignment="1">
      <alignment wrapText="1"/>
    </xf>
    <xf numFmtId="0" fontId="12" fillId="0" borderId="4" xfId="11" applyFont="1" applyBorder="1"/>
    <xf numFmtId="0" fontId="21" fillId="8" borderId="3" xfId="0" applyFont="1" applyFill="1" applyBorder="1" applyAlignment="1" applyProtection="1">
      <alignment horizontal="center" vertical="center" wrapText="1"/>
      <protection locked="0"/>
    </xf>
    <xf numFmtId="0" fontId="12" fillId="0" borderId="1" xfId="11" applyFont="1" applyBorder="1"/>
    <xf numFmtId="0" fontId="12" fillId="0" borderId="1" xfId="11" applyFont="1" applyBorder="1" applyAlignment="1">
      <alignment wrapText="1"/>
    </xf>
    <xf numFmtId="0" fontId="0" fillId="0" borderId="1" xfId="11" applyFont="1" applyBorder="1"/>
    <xf numFmtId="49" fontId="47" fillId="11" borderId="5" xfId="12" applyNumberFormat="1" applyFont="1" applyFill="1" applyBorder="1" applyAlignment="1">
      <alignment horizontal="left" vertical="center" wrapText="1"/>
    </xf>
    <xf numFmtId="0" fontId="12" fillId="0" borderId="1" xfId="13" applyFont="1" applyBorder="1"/>
    <xf numFmtId="0" fontId="12" fillId="0" borderId="1" xfId="12" applyFont="1" applyBorder="1"/>
    <xf numFmtId="0" fontId="12" fillId="0" borderId="1" xfId="12" applyFont="1" applyBorder="1" applyAlignment="1">
      <alignment wrapText="1"/>
    </xf>
    <xf numFmtId="0" fontId="15" fillId="5" borderId="1" xfId="0" applyFont="1" applyFill="1" applyBorder="1" applyAlignment="1" applyProtection="1">
      <alignment horizontal="center" vertical="center"/>
      <protection locked="0"/>
    </xf>
    <xf numFmtId="0" fontId="21" fillId="3" borderId="2" xfId="2" applyFont="1" applyFill="1" applyBorder="1" applyAlignment="1" applyProtection="1">
      <alignment horizontal="center" vertical="center" wrapText="1"/>
      <protection locked="0"/>
    </xf>
    <xf numFmtId="0" fontId="15" fillId="3" borderId="3" xfId="2" applyFont="1" applyFill="1" applyBorder="1" applyAlignment="1" applyProtection="1">
      <alignment horizontal="center" vertical="center" wrapText="1"/>
      <protection locked="0"/>
    </xf>
    <xf numFmtId="0" fontId="21" fillId="7" borderId="2" xfId="0" applyFont="1" applyFill="1" applyBorder="1" applyAlignment="1" applyProtection="1">
      <alignment horizontal="center" vertical="center" wrapText="1"/>
      <protection locked="0"/>
    </xf>
    <xf numFmtId="0" fontId="15" fillId="7" borderId="3" xfId="0" applyFont="1" applyFill="1" applyBorder="1" applyAlignment="1" applyProtection="1">
      <alignment horizontal="center" vertical="center" wrapText="1"/>
      <protection locked="0"/>
    </xf>
    <xf numFmtId="0" fontId="15" fillId="3" borderId="2" xfId="0" applyFont="1" applyFill="1" applyBorder="1" applyAlignment="1" applyProtection="1">
      <alignment horizontal="center" vertical="center" wrapText="1"/>
      <protection locked="0"/>
    </xf>
    <xf numFmtId="0" fontId="15" fillId="3" borderId="3" xfId="0" applyFont="1" applyFill="1" applyBorder="1" applyAlignment="1" applyProtection="1">
      <alignment horizontal="center" vertical="center" wrapText="1"/>
      <protection locked="0"/>
    </xf>
    <xf numFmtId="0" fontId="15" fillId="8" borderId="1" xfId="0" applyFont="1" applyFill="1" applyBorder="1" applyAlignment="1" applyProtection="1">
      <alignment horizontal="center" vertical="center" wrapText="1"/>
      <protection locked="0"/>
    </xf>
    <xf numFmtId="0" fontId="15" fillId="10" borderId="6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 applyProtection="1">
      <alignment horizontal="center" vertical="center"/>
      <protection locked="0"/>
    </xf>
    <xf numFmtId="0" fontId="21" fillId="3" borderId="2" xfId="0" applyFont="1" applyFill="1" applyBorder="1" applyAlignment="1" applyProtection="1">
      <alignment horizontal="center" vertical="center" wrapText="1"/>
      <protection locked="0"/>
    </xf>
    <xf numFmtId="0" fontId="15" fillId="3" borderId="7" xfId="0" applyFont="1" applyFill="1" applyBorder="1" applyAlignment="1" applyProtection="1">
      <alignment horizontal="center" vertical="center" wrapText="1"/>
      <protection locked="0"/>
    </xf>
    <xf numFmtId="0" fontId="15" fillId="3" borderId="8" xfId="0" applyFont="1" applyFill="1" applyBorder="1" applyAlignment="1" applyProtection="1">
      <alignment horizontal="center" vertical="center"/>
      <protection locked="0"/>
    </xf>
    <xf numFmtId="0" fontId="40" fillId="3" borderId="2" xfId="0" applyFont="1" applyFill="1" applyBorder="1" applyAlignment="1" applyProtection="1">
      <alignment horizontal="center" vertical="center" wrapText="1"/>
      <protection locked="0"/>
    </xf>
  </cellXfs>
  <cellStyles count="14">
    <cellStyle name="Hyperlink" xfId="2" builtinId="8"/>
    <cellStyle name="Hyperlink 2" xfId="4" xr:uid="{0BA6C219-C01A-46B7-8638-1365288E4465}"/>
    <cellStyle name="Hyperlink 2 2" xfId="8" xr:uid="{DDB4E15D-8B6D-4CB6-8E1E-082A965D93AD}"/>
    <cellStyle name="Normal" xfId="0" builtinId="0"/>
    <cellStyle name="Normal 2" xfId="1" xr:uid="{54D9A77B-3F94-624D-8DEC-5954152BA7C3}"/>
    <cellStyle name="Normal 2 2" xfId="6" xr:uid="{4F4CE398-55E6-476F-AF74-174A973F1FCC}"/>
    <cellStyle name="Normal 2 3" xfId="10" xr:uid="{C26BC262-DFF6-4F70-9B91-646E87452C5B}"/>
    <cellStyle name="Normal 3" xfId="3" xr:uid="{AF84465D-CE50-4F8B-85B6-CD0311E791D3}"/>
    <cellStyle name="Normal 3 2" xfId="11" xr:uid="{32E0FAFE-1E32-4A17-99A7-C01F7BAC9B9B}"/>
    <cellStyle name="Normal 4" xfId="5" xr:uid="{631C9B18-FB60-4BBA-B3DB-03A78887A694}"/>
    <cellStyle name="Normal 4 2" xfId="12" xr:uid="{87F368A5-827F-4A28-9E68-6034DD508957}"/>
    <cellStyle name="Normal 5" xfId="7" xr:uid="{5A02CA8F-815B-4AE9-88E4-3CA93E61AD07}"/>
    <cellStyle name="Normal 5 2" xfId="13" xr:uid="{959233BE-1CF1-462F-8D03-60A3C715B5DF}"/>
    <cellStyle name="Percent" xfId="9" builtinId="5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99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99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7C8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0</xdr:col>
      <xdr:colOff>12700</xdr:colOff>
      <xdr:row>2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EBE3E3-371D-A547-9CA6-1346A3647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824CB51-1EC7-B345-9B60-4A7D5F320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533629-90A7-0A40-8702-E704CCF5C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97FFEA-0D18-3945-998C-E8431B445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F467779-03CF-7546-84F5-1DBBE3DF4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0</xdr:col>
      <xdr:colOff>12700</xdr:colOff>
      <xdr:row>2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6CD0088-197C-004D-A33B-C511A4697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0</xdr:rowOff>
    </xdr:from>
    <xdr:ext cx="12700" cy="12700"/>
    <xdr:pic>
      <xdr:nvPicPr>
        <xdr:cNvPr id="4" name="Picture 1">
          <a:extLst>
            <a:ext uri="{FF2B5EF4-FFF2-40B4-BE49-F238E27FC236}">
              <a16:creationId xmlns:a16="http://schemas.microsoft.com/office/drawing/2014/main" id="{301DCE4F-4847-3145-B5E7-DE5AB096B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C495C6-9DAC-4801-B776-D7DF3ED65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85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C64510F-15E0-4C54-AA6E-7D188A3E7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85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152400</xdr:colOff>
      <xdr:row>1</xdr:row>
      <xdr:rowOff>12700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482C445-F766-4232-85B9-B412BA503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850"/>
          <a:ext cx="1524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152400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C139EB-90B1-4358-B551-7FDC7A4C1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850"/>
          <a:ext cx="1524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248288-3DBF-44D4-9D6A-24231FDE6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85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12700" cy="12700"/>
    <xdr:pic>
      <xdr:nvPicPr>
        <xdr:cNvPr id="2" name="Picture 1">
          <a:extLst>
            <a:ext uri="{FF2B5EF4-FFF2-40B4-BE49-F238E27FC236}">
              <a16:creationId xmlns:a16="http://schemas.microsoft.com/office/drawing/2014/main" id="{1C592334-64EA-47E7-9E83-12480E3CE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85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25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633DBF6-DFCB-4027-8820-75FF0C295C64}">
  <we:reference id="8bc018e3-f345-40d4-8f1d-97951765d531" version="3.0.0.0" store="EXCatalog" storeType="EXCatalog"/>
  <we:alternateReferences>
    <we:reference id="WA104380862" version="3.0.0.0" store="en-SG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singaporeglobalnetwork.gov.sg/privacy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17424-E270-4424-8985-546F73CEEE96}">
  <sheetPr codeName="Sheet1">
    <tabColor rgb="FFFF0000"/>
  </sheetPr>
  <dimension ref="A1:F9"/>
  <sheetViews>
    <sheetView workbookViewId="0">
      <selection activeCell="B10" sqref="B10"/>
    </sheetView>
  </sheetViews>
  <sheetFormatPr defaultColWidth="8.875" defaultRowHeight="15.75"/>
  <sheetData>
    <row r="1" spans="1:6" ht="23.25">
      <c r="A1" s="25" t="s">
        <v>0</v>
      </c>
      <c r="B1" s="25"/>
      <c r="C1" s="2"/>
      <c r="D1" s="2"/>
      <c r="E1" s="2"/>
      <c r="F1" s="2"/>
    </row>
    <row r="2" spans="1:6">
      <c r="A2" s="2">
        <v>1</v>
      </c>
      <c r="B2" s="2" t="s">
        <v>1</v>
      </c>
      <c r="C2" s="2"/>
      <c r="D2" s="2"/>
      <c r="E2" s="2"/>
      <c r="F2" s="2"/>
    </row>
    <row r="3" spans="1:6">
      <c r="A3" s="2">
        <v>2</v>
      </c>
      <c r="B3" t="s">
        <v>2</v>
      </c>
      <c r="C3" s="2"/>
      <c r="D3" s="2"/>
      <c r="E3" s="2"/>
      <c r="F3" s="2"/>
    </row>
    <row r="4" spans="1:6">
      <c r="A4" s="2"/>
      <c r="B4" t="s">
        <v>3</v>
      </c>
      <c r="C4" s="2"/>
      <c r="D4" s="2"/>
      <c r="E4" s="2"/>
      <c r="F4" s="2"/>
    </row>
    <row r="5" spans="1:6">
      <c r="A5" s="2"/>
      <c r="B5" t="s">
        <v>4</v>
      </c>
      <c r="C5" s="2"/>
      <c r="D5" s="2"/>
      <c r="E5" s="2"/>
      <c r="F5" s="2"/>
    </row>
    <row r="6" spans="1:6">
      <c r="A6" s="2"/>
      <c r="B6" t="s">
        <v>5</v>
      </c>
      <c r="C6" s="2"/>
      <c r="D6" s="2"/>
      <c r="E6" s="2"/>
      <c r="F6" s="2"/>
    </row>
    <row r="7" spans="1:6">
      <c r="A7" s="2">
        <v>3</v>
      </c>
      <c r="B7" s="2" t="s">
        <v>6</v>
      </c>
      <c r="C7" s="2"/>
      <c r="D7" s="2"/>
      <c r="E7" s="2"/>
      <c r="F7" s="2"/>
    </row>
    <row r="8" spans="1:6">
      <c r="A8" s="2">
        <v>4</v>
      </c>
      <c r="B8" s="2" t="s">
        <v>7</v>
      </c>
      <c r="C8" s="2"/>
      <c r="D8" s="2"/>
      <c r="E8" s="2"/>
      <c r="F8" s="2"/>
    </row>
    <row r="9" spans="1:6">
      <c r="A9" s="2">
        <v>5</v>
      </c>
      <c r="B9" t="s">
        <v>8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0A3AF-DB5F-4683-99E1-08D876E4F04B}">
  <sheetPr codeName="Sheet10"/>
  <dimension ref="A1:B35"/>
  <sheetViews>
    <sheetView topLeftCell="A6" workbookViewId="0">
      <selection activeCell="B1" sqref="B1:B1048576"/>
    </sheetView>
  </sheetViews>
  <sheetFormatPr defaultColWidth="10.875" defaultRowHeight="15.75"/>
  <cols>
    <col min="1" max="1" width="60.5" style="20" bestFit="1" customWidth="1"/>
    <col min="2" max="2" width="31.125" style="20" customWidth="1"/>
    <col min="3" max="3" width="81.5" bestFit="1" customWidth="1"/>
  </cols>
  <sheetData>
    <row r="1" spans="1:2">
      <c r="A1" s="14" t="s">
        <v>2702</v>
      </c>
      <c r="B1" s="15"/>
    </row>
    <row r="2" spans="1:2">
      <c r="A2" s="67" t="s">
        <v>2703</v>
      </c>
      <c r="B2" s="4"/>
    </row>
    <row r="3" spans="1:2">
      <c r="A3" s="68" t="s">
        <v>2704</v>
      </c>
      <c r="B3" s="4"/>
    </row>
    <row r="4" spans="1:2" ht="17.25">
      <c r="A4" s="69" t="s">
        <v>51</v>
      </c>
      <c r="B4" s="19"/>
    </row>
    <row r="5" spans="1:2">
      <c r="A5" s="68" t="s">
        <v>2705</v>
      </c>
      <c r="B5" s="18"/>
    </row>
    <row r="6" spans="1:2">
      <c r="A6" s="68" t="s">
        <v>2706</v>
      </c>
      <c r="B6" s="4"/>
    </row>
    <row r="7" spans="1:2">
      <c r="A7" s="68" t="s">
        <v>2707</v>
      </c>
      <c r="B7" s="4"/>
    </row>
    <row r="8" spans="1:2">
      <c r="A8" s="68" t="s">
        <v>2708</v>
      </c>
      <c r="B8" s="4"/>
    </row>
    <row r="9" spans="1:2">
      <c r="A9" s="68" t="s">
        <v>2709</v>
      </c>
      <c r="B9" s="4"/>
    </row>
    <row r="10" spans="1:2">
      <c r="A10" s="68" t="s">
        <v>2710</v>
      </c>
      <c r="B10" s="4"/>
    </row>
    <row r="11" spans="1:2">
      <c r="A11" s="68" t="s">
        <v>2711</v>
      </c>
      <c r="B11" s="4"/>
    </row>
    <row r="12" spans="1:2">
      <c r="A12" s="68" t="s">
        <v>2712</v>
      </c>
      <c r="B12" s="4"/>
    </row>
    <row r="13" spans="1:2">
      <c r="A13" s="68" t="s">
        <v>2713</v>
      </c>
      <c r="B13" s="4"/>
    </row>
    <row r="14" spans="1:2">
      <c r="A14" s="68" t="s">
        <v>2714</v>
      </c>
      <c r="B14" s="5"/>
    </row>
    <row r="15" spans="1:2">
      <c r="A15" s="68" t="s">
        <v>2715</v>
      </c>
      <c r="B15" s="19"/>
    </row>
    <row r="16" spans="1:2">
      <c r="A16" s="68" t="s">
        <v>2716</v>
      </c>
      <c r="B16" s="18"/>
    </row>
    <row r="17" spans="1:2">
      <c r="A17" s="68" t="s">
        <v>2717</v>
      </c>
      <c r="B17" s="18"/>
    </row>
    <row r="18" spans="1:2" ht="17.25">
      <c r="A18" s="70" t="s">
        <v>49</v>
      </c>
      <c r="B18" s="19"/>
    </row>
    <row r="19" spans="1:2">
      <c r="A19" s="7" t="s">
        <v>2718</v>
      </c>
    </row>
    <row r="20" spans="1:2">
      <c r="A20" s="7" t="s">
        <v>2719</v>
      </c>
    </row>
    <row r="21" spans="1:2">
      <c r="A21" s="7" t="s">
        <v>2720</v>
      </c>
    </row>
    <row r="22" spans="1:2">
      <c r="A22" s="7" t="s">
        <v>2721</v>
      </c>
    </row>
    <row r="23" spans="1:2">
      <c r="A23" s="7" t="s">
        <v>2722</v>
      </c>
    </row>
    <row r="24" spans="1:2">
      <c r="A24" s="7" t="s">
        <v>2723</v>
      </c>
    </row>
    <row r="25" spans="1:2">
      <c r="A25" s="7" t="s">
        <v>2724</v>
      </c>
    </row>
    <row r="26" spans="1:2">
      <c r="A26" s="7" t="s">
        <v>2725</v>
      </c>
    </row>
    <row r="27" spans="1:2">
      <c r="A27" s="7" t="s">
        <v>2726</v>
      </c>
    </row>
    <row r="28" spans="1:2">
      <c r="A28" s="7" t="s">
        <v>2727</v>
      </c>
    </row>
    <row r="29" spans="1:2">
      <c r="A29" s="7" t="s">
        <v>2728</v>
      </c>
    </row>
    <row r="30" spans="1:2">
      <c r="A30" s="7" t="s">
        <v>2729</v>
      </c>
    </row>
    <row r="31" spans="1:2">
      <c r="A31" s="7" t="s">
        <v>2730</v>
      </c>
    </row>
    <row r="32" spans="1:2">
      <c r="A32" s="7" t="s">
        <v>2731</v>
      </c>
    </row>
    <row r="33" spans="1:1">
      <c r="A33" s="7" t="s">
        <v>2732</v>
      </c>
    </row>
    <row r="34" spans="1:1">
      <c r="A34" s="7" t="s">
        <v>2733</v>
      </c>
    </row>
    <row r="35" spans="1:1">
      <c r="A35" s="7" t="s">
        <v>48</v>
      </c>
    </row>
  </sheetData>
  <sheetProtection sheet="1" objects="1" scenarios="1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BFC99-1840-4143-8C3C-25F50BB55EA1}">
  <sheetPr codeName="Sheet11"/>
  <dimension ref="A1:B17"/>
  <sheetViews>
    <sheetView workbookViewId="0">
      <selection activeCell="A10" sqref="A10:A17"/>
    </sheetView>
  </sheetViews>
  <sheetFormatPr defaultColWidth="8.875" defaultRowHeight="15.75"/>
  <cols>
    <col min="1" max="1" width="31.5" style="20" customWidth="1"/>
    <col min="2" max="2" width="23" style="20" customWidth="1"/>
  </cols>
  <sheetData>
    <row r="1" spans="1:2" ht="31.5">
      <c r="A1" s="16" t="s">
        <v>2734</v>
      </c>
      <c r="B1" s="14" t="s">
        <v>2735</v>
      </c>
    </row>
    <row r="2" spans="1:2">
      <c r="A2" s="67" t="s">
        <v>2736</v>
      </c>
      <c r="B2" s="17"/>
    </row>
    <row r="3" spans="1:2">
      <c r="A3" s="68" t="s">
        <v>56</v>
      </c>
      <c r="B3" s="17"/>
    </row>
    <row r="4" spans="1:2">
      <c r="A4" s="68" t="s">
        <v>2737</v>
      </c>
      <c r="B4" s="17"/>
    </row>
    <row r="5" spans="1:2">
      <c r="A5" s="68" t="s">
        <v>2738</v>
      </c>
      <c r="B5" s="17"/>
    </row>
    <row r="6" spans="1:2">
      <c r="A6" s="68" t="s">
        <v>2739</v>
      </c>
      <c r="B6" s="17"/>
    </row>
    <row r="7" spans="1:2">
      <c r="A7" s="68" t="s">
        <v>2740</v>
      </c>
      <c r="B7" s="19"/>
    </row>
    <row r="8" spans="1:2">
      <c r="A8" s="68" t="s">
        <v>2741</v>
      </c>
      <c r="B8" s="17"/>
    </row>
    <row r="9" spans="1:2" ht="17.25">
      <c r="A9" s="70" t="s">
        <v>49</v>
      </c>
      <c r="B9" s="17"/>
    </row>
    <row r="10" spans="1:2">
      <c r="A10" s="91" t="s">
        <v>2742</v>
      </c>
    </row>
    <row r="11" spans="1:2">
      <c r="A11" s="91" t="s">
        <v>2743</v>
      </c>
    </row>
    <row r="12" spans="1:2">
      <c r="A12" s="91" t="s">
        <v>2744</v>
      </c>
    </row>
    <row r="13" spans="1:2">
      <c r="A13" s="91" t="s">
        <v>2745</v>
      </c>
    </row>
    <row r="14" spans="1:2" ht="30">
      <c r="A14" s="91" t="s">
        <v>2746</v>
      </c>
    </row>
    <row r="15" spans="1:2">
      <c r="A15" s="91" t="s">
        <v>2747</v>
      </c>
    </row>
    <row r="16" spans="1:2">
      <c r="A16" s="91" t="s">
        <v>2748</v>
      </c>
    </row>
    <row r="17" spans="1:1">
      <c r="A17" s="91" t="s">
        <v>48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3B619-1CF6-4EDD-B002-8BD29267A6AB}">
  <sheetPr codeName="Sheet12"/>
  <dimension ref="A1:A41"/>
  <sheetViews>
    <sheetView workbookViewId="0">
      <selection activeCell="B1" sqref="B1:B1048576"/>
    </sheetView>
  </sheetViews>
  <sheetFormatPr defaultColWidth="11" defaultRowHeight="15.75"/>
  <cols>
    <col min="1" max="1" width="46.875" style="20" customWidth="1"/>
    <col min="2" max="2" width="102.375" bestFit="1" customWidth="1"/>
  </cols>
  <sheetData>
    <row r="1" spans="1:1">
      <c r="A1" s="16" t="s">
        <v>2749</v>
      </c>
    </row>
    <row r="2" spans="1:1">
      <c r="A2" s="67" t="s">
        <v>2750</v>
      </c>
    </row>
    <row r="3" spans="1:1">
      <c r="A3" s="68" t="s">
        <v>2751</v>
      </c>
    </row>
    <row r="4" spans="1:1">
      <c r="A4" s="68" t="s">
        <v>2752</v>
      </c>
    </row>
    <row r="5" spans="1:1">
      <c r="A5" s="68" t="s">
        <v>2753</v>
      </c>
    </row>
    <row r="6" spans="1:1">
      <c r="A6" s="68" t="s">
        <v>2754</v>
      </c>
    </row>
    <row r="7" spans="1:1">
      <c r="A7" s="68" t="s">
        <v>2755</v>
      </c>
    </row>
    <row r="8" spans="1:1">
      <c r="A8" s="68" t="s">
        <v>2756</v>
      </c>
    </row>
    <row r="9" spans="1:1">
      <c r="A9" s="68" t="s">
        <v>2757</v>
      </c>
    </row>
    <row r="10" spans="1:1">
      <c r="A10" s="68" t="s">
        <v>2758</v>
      </c>
    </row>
    <row r="11" spans="1:1">
      <c r="A11" s="68" t="s">
        <v>2759</v>
      </c>
    </row>
    <row r="12" spans="1:1">
      <c r="A12" s="68" t="s">
        <v>2760</v>
      </c>
    </row>
    <row r="13" spans="1:1">
      <c r="A13" s="68" t="s">
        <v>2761</v>
      </c>
    </row>
    <row r="14" spans="1:1">
      <c r="A14" s="68" t="s">
        <v>2762</v>
      </c>
    </row>
    <row r="15" spans="1:1">
      <c r="A15" s="68" t="s">
        <v>2763</v>
      </c>
    </row>
    <row r="16" spans="1:1">
      <c r="A16" s="68" t="s">
        <v>2764</v>
      </c>
    </row>
    <row r="17" spans="1:1">
      <c r="A17" s="68" t="s">
        <v>2765</v>
      </c>
    </row>
    <row r="18" spans="1:1">
      <c r="A18" s="68" t="s">
        <v>2766</v>
      </c>
    </row>
    <row r="19" spans="1:1">
      <c r="A19" s="68" t="s">
        <v>2767</v>
      </c>
    </row>
    <row r="20" spans="1:1" ht="17.25">
      <c r="A20" s="70" t="s">
        <v>52</v>
      </c>
    </row>
    <row r="21" spans="1:1" ht="17.25">
      <c r="A21" s="70" t="s">
        <v>49</v>
      </c>
    </row>
    <row r="22" spans="1:1">
      <c r="A22" s="7" t="s">
        <v>2768</v>
      </c>
    </row>
    <row r="23" spans="1:1">
      <c r="A23" s="7" t="s">
        <v>2769</v>
      </c>
    </row>
    <row r="24" spans="1:1">
      <c r="A24" s="7" t="s">
        <v>2770</v>
      </c>
    </row>
    <row r="25" spans="1:1">
      <c r="A25" s="7" t="s">
        <v>2771</v>
      </c>
    </row>
    <row r="26" spans="1:1">
      <c r="A26" s="7" t="s">
        <v>2772</v>
      </c>
    </row>
    <row r="27" spans="1:1">
      <c r="A27" s="7" t="s">
        <v>2773</v>
      </c>
    </row>
    <row r="28" spans="1:1">
      <c r="A28" s="7" t="s">
        <v>2774</v>
      </c>
    </row>
    <row r="29" spans="1:1">
      <c r="A29" s="7" t="s">
        <v>2775</v>
      </c>
    </row>
    <row r="30" spans="1:1">
      <c r="A30" s="7" t="s">
        <v>2776</v>
      </c>
    </row>
    <row r="31" spans="1:1">
      <c r="A31" s="7" t="s">
        <v>2777</v>
      </c>
    </row>
    <row r="32" spans="1:1">
      <c r="A32" s="7" t="s">
        <v>2778</v>
      </c>
    </row>
    <row r="33" spans="1:1">
      <c r="A33" s="7" t="s">
        <v>2779</v>
      </c>
    </row>
    <row r="34" spans="1:1">
      <c r="A34" s="7" t="s">
        <v>2780</v>
      </c>
    </row>
    <row r="35" spans="1:1">
      <c r="A35" s="7" t="s">
        <v>2781</v>
      </c>
    </row>
    <row r="36" spans="1:1">
      <c r="A36" s="7" t="s">
        <v>2782</v>
      </c>
    </row>
    <row r="37" spans="1:1">
      <c r="A37" s="7" t="s">
        <v>2783</v>
      </c>
    </row>
    <row r="38" spans="1:1">
      <c r="A38" s="7" t="s">
        <v>2784</v>
      </c>
    </row>
    <row r="39" spans="1:1">
      <c r="A39" s="7" t="s">
        <v>2785</v>
      </c>
    </row>
    <row r="40" spans="1:1">
      <c r="A40" s="7" t="s">
        <v>2786</v>
      </c>
    </row>
    <row r="41" spans="1:1">
      <c r="A41" s="7" t="s">
        <v>48</v>
      </c>
    </row>
  </sheetData>
  <sheetProtection sheet="1" objects="1" scenarios="1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5C9F3-0071-8644-B3E4-D0413A925220}">
  <sheetPr codeName="Sheet13"/>
  <dimension ref="A1:A21"/>
  <sheetViews>
    <sheetView workbookViewId="0">
      <selection activeCell="B1" sqref="B1:B1048576"/>
    </sheetView>
  </sheetViews>
  <sheetFormatPr defaultColWidth="11" defaultRowHeight="15.75"/>
  <cols>
    <col min="1" max="1" width="54.625" customWidth="1"/>
  </cols>
  <sheetData>
    <row r="1" spans="1:1">
      <c r="A1" s="8" t="s">
        <v>2787</v>
      </c>
    </row>
    <row r="2" spans="1:1">
      <c r="A2" s="67" t="s">
        <v>2788</v>
      </c>
    </row>
    <row r="3" spans="1:1">
      <c r="A3" s="68" t="s">
        <v>2789</v>
      </c>
    </row>
    <row r="4" spans="1:1">
      <c r="A4" s="68" t="s">
        <v>2790</v>
      </c>
    </row>
    <row r="5" spans="1:1">
      <c r="A5" s="68" t="s">
        <v>2791</v>
      </c>
    </row>
    <row r="6" spans="1:1">
      <c r="A6" s="68" t="s">
        <v>2792</v>
      </c>
    </row>
    <row r="7" spans="1:1">
      <c r="A7" s="68" t="s">
        <v>2793</v>
      </c>
    </row>
    <row r="8" spans="1:1">
      <c r="A8" s="68" t="s">
        <v>2794</v>
      </c>
    </row>
    <row r="9" spans="1:1">
      <c r="A9" s="68" t="s">
        <v>2795</v>
      </c>
    </row>
    <row r="10" spans="1:1">
      <c r="A10" s="68" t="s">
        <v>2796</v>
      </c>
    </row>
    <row r="11" spans="1:1">
      <c r="A11" s="68" t="s">
        <v>49</v>
      </c>
    </row>
    <row r="12" spans="1:1">
      <c r="A12" s="7" t="s">
        <v>2797</v>
      </c>
    </row>
    <row r="13" spans="1:1">
      <c r="A13" s="7" t="s">
        <v>2798</v>
      </c>
    </row>
    <row r="14" spans="1:1">
      <c r="A14" s="7" t="s">
        <v>2799</v>
      </c>
    </row>
    <row r="15" spans="1:1">
      <c r="A15" s="7" t="s">
        <v>2800</v>
      </c>
    </row>
    <row r="16" spans="1:1">
      <c r="A16" s="7" t="s">
        <v>2801</v>
      </c>
    </row>
    <row r="17" spans="1:1">
      <c r="A17" s="7" t="s">
        <v>2802</v>
      </c>
    </row>
    <row r="18" spans="1:1">
      <c r="A18" s="7" t="s">
        <v>2803</v>
      </c>
    </row>
    <row r="19" spans="1:1">
      <c r="A19" s="7" t="s">
        <v>2804</v>
      </c>
    </row>
    <row r="20" spans="1:1">
      <c r="A20" s="7" t="s">
        <v>2805</v>
      </c>
    </row>
    <row r="21" spans="1:1">
      <c r="A21" s="7" t="s">
        <v>48</v>
      </c>
    </row>
  </sheetData>
  <sheetProtection sheet="1" objects="1" scenarios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128E6-0DEE-427F-975D-8FE3B05DA973}">
  <sheetPr codeName="Sheet14"/>
  <dimension ref="A1:A9"/>
  <sheetViews>
    <sheetView workbookViewId="0">
      <selection activeCell="A6" sqref="A6:A9"/>
    </sheetView>
  </sheetViews>
  <sheetFormatPr defaultColWidth="10.875" defaultRowHeight="15.75"/>
  <cols>
    <col min="1" max="1" width="55.875" style="6" customWidth="1"/>
    <col min="2" max="2" width="29" bestFit="1" customWidth="1"/>
    <col min="3" max="3" width="62.625" bestFit="1" customWidth="1"/>
  </cols>
  <sheetData>
    <row r="1" spans="1:1">
      <c r="A1" s="9" t="s">
        <v>99</v>
      </c>
    </row>
    <row r="2" spans="1:1">
      <c r="A2" t="s">
        <v>57</v>
      </c>
    </row>
    <row r="3" spans="1:1">
      <c r="A3" t="s">
        <v>2806</v>
      </c>
    </row>
    <row r="4" spans="1:1">
      <c r="A4" t="s">
        <v>2807</v>
      </c>
    </row>
    <row r="5" spans="1:1">
      <c r="A5" t="s">
        <v>2808</v>
      </c>
    </row>
    <row r="6" spans="1:1">
      <c r="A6" s="92" t="s">
        <v>2809</v>
      </c>
    </row>
    <row r="7" spans="1:1">
      <c r="A7" s="92" t="s">
        <v>2810</v>
      </c>
    </row>
    <row r="8" spans="1:1">
      <c r="A8" s="92" t="s">
        <v>2811</v>
      </c>
    </row>
    <row r="9" spans="1:1">
      <c r="A9" s="92" t="s">
        <v>2812</v>
      </c>
    </row>
  </sheetData>
  <sheetProtection sheet="1" objects="1" scenarios="1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CBDED-5888-494A-9694-577D568B143A}">
  <sheetPr codeName="Sheet15"/>
  <dimension ref="A1:A11"/>
  <sheetViews>
    <sheetView workbookViewId="0">
      <selection activeCell="B1" sqref="B1:B1048576"/>
    </sheetView>
  </sheetViews>
  <sheetFormatPr defaultColWidth="8.875" defaultRowHeight="15.75"/>
  <cols>
    <col min="1" max="1" width="67.625" style="6" customWidth="1"/>
  </cols>
  <sheetData>
    <row r="1" spans="1:1">
      <c r="A1" s="14" t="s">
        <v>2813</v>
      </c>
    </row>
    <row r="2" spans="1:1">
      <c r="A2" s="21" t="s">
        <v>2814</v>
      </c>
    </row>
    <row r="3" spans="1:1">
      <c r="A3" s="21" t="s">
        <v>2815</v>
      </c>
    </row>
    <row r="4" spans="1:1">
      <c r="A4" s="21" t="s">
        <v>2816</v>
      </c>
    </row>
    <row r="5" spans="1:1">
      <c r="A5" s="21" t="s">
        <v>2817</v>
      </c>
    </row>
    <row r="6" spans="1:1">
      <c r="A6" s="21" t="s">
        <v>49</v>
      </c>
    </row>
    <row r="7" spans="1:1">
      <c r="A7" s="92" t="s">
        <v>2818</v>
      </c>
    </row>
    <row r="8" spans="1:1">
      <c r="A8" s="92" t="s">
        <v>2819</v>
      </c>
    </row>
    <row r="9" spans="1:1">
      <c r="A9" s="92" t="s">
        <v>2820</v>
      </c>
    </row>
    <row r="10" spans="1:1">
      <c r="A10" s="92" t="s">
        <v>2821</v>
      </c>
    </row>
    <row r="11" spans="1:1">
      <c r="A11" s="92" t="s">
        <v>48</v>
      </c>
    </row>
  </sheetData>
  <sheetProtection sheet="1" objects="1" scenarios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55B81-3707-4E87-BCB9-F28FF71B81BA}">
  <sheetPr codeName="Sheet16"/>
  <dimension ref="A1:A31"/>
  <sheetViews>
    <sheetView topLeftCell="A7" workbookViewId="0">
      <selection activeCell="B1" sqref="B1:B1048576"/>
    </sheetView>
  </sheetViews>
  <sheetFormatPr defaultColWidth="10.875" defaultRowHeight="15.75"/>
  <cols>
    <col min="1" max="1" width="53" style="6" bestFit="1" customWidth="1"/>
    <col min="2" max="2" width="71.125" bestFit="1" customWidth="1"/>
  </cols>
  <sheetData>
    <row r="1" spans="1:1">
      <c r="A1" s="9" t="s">
        <v>79</v>
      </c>
    </row>
    <row r="2" spans="1:1">
      <c r="A2" s="67" t="s">
        <v>2822</v>
      </c>
    </row>
    <row r="3" spans="1:1">
      <c r="A3" s="68" t="s">
        <v>2823</v>
      </c>
    </row>
    <row r="4" spans="1:1">
      <c r="A4" s="68" t="s">
        <v>2824</v>
      </c>
    </row>
    <row r="5" spans="1:1">
      <c r="A5" s="68" t="s">
        <v>2825</v>
      </c>
    </row>
    <row r="6" spans="1:1">
      <c r="A6" s="68" t="s">
        <v>2826</v>
      </c>
    </row>
    <row r="7" spans="1:1">
      <c r="A7" s="68" t="s">
        <v>2827</v>
      </c>
    </row>
    <row r="8" spans="1:1">
      <c r="A8" s="68" t="s">
        <v>2828</v>
      </c>
    </row>
    <row r="9" spans="1:1">
      <c r="A9" s="68" t="s">
        <v>2829</v>
      </c>
    </row>
    <row r="10" spans="1:1">
      <c r="A10" s="68" t="s">
        <v>2830</v>
      </c>
    </row>
    <row r="11" spans="1:1">
      <c r="A11" s="68" t="s">
        <v>2831</v>
      </c>
    </row>
    <row r="12" spans="1:1">
      <c r="A12" s="68" t="s">
        <v>2832</v>
      </c>
    </row>
    <row r="13" spans="1:1">
      <c r="A13" s="68" t="s">
        <v>2833</v>
      </c>
    </row>
    <row r="14" spans="1:1">
      <c r="A14" s="68" t="s">
        <v>2834</v>
      </c>
    </row>
    <row r="15" spans="1:1">
      <c r="A15" s="68" t="s">
        <v>2835</v>
      </c>
    </row>
    <row r="16" spans="1:1" ht="17.25">
      <c r="A16" s="70" t="s">
        <v>49</v>
      </c>
    </row>
    <row r="17" spans="1:1">
      <c r="A17" s="94" t="s">
        <v>2836</v>
      </c>
    </row>
    <row r="18" spans="1:1">
      <c r="A18" s="94" t="s">
        <v>2837</v>
      </c>
    </row>
    <row r="19" spans="1:1">
      <c r="A19" s="94" t="s">
        <v>2838</v>
      </c>
    </row>
    <row r="20" spans="1:1">
      <c r="A20" s="93" t="s">
        <v>2722</v>
      </c>
    </row>
    <row r="21" spans="1:1">
      <c r="A21" s="93" t="s">
        <v>2839</v>
      </c>
    </row>
    <row r="22" spans="1:1">
      <c r="A22" s="93" t="s">
        <v>2840</v>
      </c>
    </row>
    <row r="23" spans="1:1">
      <c r="A23" s="93" t="s">
        <v>2841</v>
      </c>
    </row>
    <row r="24" spans="1:1">
      <c r="A24" s="93" t="s">
        <v>2842</v>
      </c>
    </row>
    <row r="25" spans="1:1">
      <c r="A25" s="93" t="s">
        <v>2843</v>
      </c>
    </row>
    <row r="26" spans="1:1">
      <c r="A26" s="93" t="s">
        <v>2844</v>
      </c>
    </row>
    <row r="27" spans="1:1">
      <c r="A27" s="93" t="s">
        <v>2845</v>
      </c>
    </row>
    <row r="28" spans="1:1">
      <c r="A28" s="93" t="s">
        <v>2846</v>
      </c>
    </row>
    <row r="29" spans="1:1">
      <c r="A29" s="93" t="s">
        <v>2847</v>
      </c>
    </row>
    <row r="30" spans="1:1">
      <c r="A30" s="93" t="s">
        <v>2848</v>
      </c>
    </row>
    <row r="31" spans="1:1">
      <c r="A31" s="93" t="s">
        <v>48</v>
      </c>
    </row>
  </sheetData>
  <sheetProtection sheet="1" objects="1" scenarios="1"/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A47F9-3E88-FA43-BE8F-54E3E8B9F1B8}">
  <sheetPr codeName="Sheet17"/>
  <dimension ref="A1:A18"/>
  <sheetViews>
    <sheetView workbookViewId="0">
      <selection activeCell="C4" sqref="C4"/>
    </sheetView>
  </sheetViews>
  <sheetFormatPr defaultColWidth="11" defaultRowHeight="15.75"/>
  <cols>
    <col min="1" max="1" width="25" style="12" bestFit="1" customWidth="1"/>
  </cols>
  <sheetData>
    <row r="1" spans="1:1">
      <c r="A1" s="10" t="s">
        <v>88</v>
      </c>
    </row>
    <row r="2" spans="1:1">
      <c r="A2" s="22">
        <v>2024</v>
      </c>
    </row>
    <row r="3" spans="1:1">
      <c r="A3" s="22">
        <v>2025</v>
      </c>
    </row>
    <row r="4" spans="1:1">
      <c r="A4" s="22">
        <v>2026</v>
      </c>
    </row>
    <row r="5" spans="1:1">
      <c r="A5" s="22">
        <v>2027</v>
      </c>
    </row>
    <row r="6" spans="1:1">
      <c r="A6" s="22">
        <v>2028</v>
      </c>
    </row>
    <row r="7" spans="1:1">
      <c r="A7" s="22">
        <v>2029</v>
      </c>
    </row>
    <row r="8" spans="1:1">
      <c r="A8" s="22">
        <v>2030</v>
      </c>
    </row>
    <row r="9" spans="1:1">
      <c r="A9" s="22">
        <v>2031</v>
      </c>
    </row>
    <row r="10" spans="1:1">
      <c r="A10" s="22">
        <v>2032</v>
      </c>
    </row>
    <row r="11" spans="1:1">
      <c r="A11" s="22">
        <v>2033</v>
      </c>
    </row>
    <row r="12" spans="1:1">
      <c r="A12" s="22">
        <v>2034</v>
      </c>
    </row>
    <row r="13" spans="1:1">
      <c r="A13" s="22">
        <v>2035</v>
      </c>
    </row>
    <row r="14" spans="1:1">
      <c r="A14" s="22">
        <v>2036</v>
      </c>
    </row>
    <row r="15" spans="1:1">
      <c r="A15" s="22">
        <v>2037</v>
      </c>
    </row>
    <row r="16" spans="1:1">
      <c r="A16" s="22">
        <v>2038</v>
      </c>
    </row>
    <row r="17" spans="1:1">
      <c r="A17" s="22">
        <v>2039</v>
      </c>
    </row>
    <row r="18" spans="1:1">
      <c r="A18" s="22">
        <v>2040</v>
      </c>
    </row>
  </sheetData>
  <sheetProtection sheet="1" objects="1" scenarios="1"/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5E164-5E1A-2248-B129-7A5CCCB457B6}">
  <sheetPr codeName="Sheet18"/>
  <dimension ref="A1:A10"/>
  <sheetViews>
    <sheetView workbookViewId="0">
      <selection activeCell="A5" sqref="A5:A7"/>
    </sheetView>
  </sheetViews>
  <sheetFormatPr defaultColWidth="11" defaultRowHeight="15.75"/>
  <cols>
    <col min="1" max="1" width="28" style="12" customWidth="1"/>
  </cols>
  <sheetData>
    <row r="1" spans="1:1">
      <c r="A1" s="9" t="s">
        <v>2849</v>
      </c>
    </row>
    <row r="2" spans="1:1">
      <c r="A2" s="22" t="s">
        <v>2850</v>
      </c>
    </row>
    <row r="3" spans="1:1">
      <c r="A3" s="22" t="s">
        <v>2851</v>
      </c>
    </row>
    <row r="4" spans="1:1">
      <c r="A4" s="22" t="s">
        <v>2852</v>
      </c>
    </row>
    <row r="5" spans="1:1">
      <c r="A5" s="22" t="s">
        <v>2853</v>
      </c>
    </row>
    <row r="6" spans="1:1">
      <c r="A6" s="22" t="s">
        <v>2854</v>
      </c>
    </row>
    <row r="7" spans="1:1">
      <c r="A7" s="22" t="s">
        <v>2855</v>
      </c>
    </row>
    <row r="9" spans="1:1">
      <c r="A9" s="77"/>
    </row>
    <row r="10" spans="1:1">
      <c r="A10" s="77"/>
    </row>
  </sheetData>
  <sheetProtection sheet="1" objects="1" scenarios="1"/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BD996-1E18-3E46-A121-C8213D236DC4}">
  <sheetPr codeName="Sheet19"/>
  <dimension ref="A1:A11"/>
  <sheetViews>
    <sheetView workbookViewId="0">
      <selection activeCell="B1" sqref="B1:B1048576"/>
    </sheetView>
  </sheetViews>
  <sheetFormatPr defaultColWidth="11" defaultRowHeight="15.75"/>
  <cols>
    <col min="1" max="1" width="28" style="11" customWidth="1"/>
  </cols>
  <sheetData>
    <row r="1" spans="1:1">
      <c r="A1" s="9" t="s">
        <v>2856</v>
      </c>
    </row>
    <row r="2" spans="1:1">
      <c r="A2" s="22" t="s">
        <v>2857</v>
      </c>
    </row>
    <row r="3" spans="1:1">
      <c r="A3" s="22" t="s">
        <v>2858</v>
      </c>
    </row>
    <row r="4" spans="1:1">
      <c r="A4" s="22" t="s">
        <v>2859</v>
      </c>
    </row>
    <row r="5" spans="1:1">
      <c r="A5" s="22" t="s">
        <v>2860</v>
      </c>
    </row>
    <row r="6" spans="1:1">
      <c r="A6" s="22" t="s">
        <v>49</v>
      </c>
    </row>
    <row r="7" spans="1:1">
      <c r="A7" s="22" t="s">
        <v>2861</v>
      </c>
    </row>
    <row r="8" spans="1:1">
      <c r="A8" s="22" t="s">
        <v>2862</v>
      </c>
    </row>
    <row r="9" spans="1:1">
      <c r="A9" s="22" t="s">
        <v>2863</v>
      </c>
    </row>
    <row r="10" spans="1:1">
      <c r="A10" s="22" t="s">
        <v>2864</v>
      </c>
    </row>
    <row r="11" spans="1:1">
      <c r="A11" s="22" t="s">
        <v>48</v>
      </c>
    </row>
  </sheetData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66AB8-FBE3-7549-B204-9189FEE81BCE}">
  <sheetPr codeName="Sheet2">
    <tabColor theme="4"/>
  </sheetPr>
  <dimension ref="A1:AH1780"/>
  <sheetViews>
    <sheetView tabSelected="1" zoomScale="111" zoomScaleNormal="63" workbookViewId="0">
      <pane xSplit="4" topLeftCell="E1" activePane="topRight" state="frozen"/>
      <selection pane="topRight" activeCell="A4" sqref="A4:A612"/>
    </sheetView>
  </sheetViews>
  <sheetFormatPr defaultColWidth="8.875" defaultRowHeight="15.75" customHeight="1"/>
  <cols>
    <col min="1" max="1" width="10.125" style="23" customWidth="1"/>
    <col min="2" max="2" width="10" style="43" customWidth="1"/>
    <col min="3" max="3" width="16.625" style="43" customWidth="1"/>
    <col min="4" max="4" width="15.125" style="43" customWidth="1"/>
    <col min="5" max="5" width="20.5" style="81" customWidth="1"/>
    <col min="6" max="7" width="17.125" style="43" customWidth="1"/>
    <col min="8" max="8" width="15.125" style="43" customWidth="1"/>
    <col min="9" max="9" width="21.375" style="43" customWidth="1"/>
    <col min="10" max="10" width="18" style="43" customWidth="1"/>
    <col min="11" max="11" width="17" style="43" customWidth="1"/>
    <col min="12" max="12" width="25.625" style="43" customWidth="1"/>
    <col min="13" max="13" width="24.625" style="43" customWidth="1"/>
    <col min="14" max="14" width="20.625" style="43" customWidth="1"/>
    <col min="15" max="15" width="19.5" style="43" customWidth="1"/>
    <col min="16" max="17" width="29.625" style="43" customWidth="1"/>
    <col min="18" max="18" width="19.5" style="43" customWidth="1"/>
    <col min="19" max="19" width="24.125" style="43" customWidth="1"/>
    <col min="20" max="21" width="19.5" style="43" customWidth="1"/>
    <col min="22" max="22" width="21.25" style="43" customWidth="1"/>
    <col min="23" max="23" width="19.5" style="43" customWidth="1"/>
    <col min="24" max="26" width="29.625" style="43" customWidth="1"/>
    <col min="27" max="27" width="31.375" style="43" customWidth="1"/>
    <col min="28" max="29" width="29.625" style="43" customWidth="1"/>
    <col min="30" max="30" width="26" style="43" customWidth="1"/>
    <col min="31" max="32" width="20.625" style="43" customWidth="1"/>
    <col min="33" max="33" width="24.75" style="43" customWidth="1"/>
    <col min="34" max="34" width="81.875" style="43" customWidth="1"/>
  </cols>
  <sheetData>
    <row r="1" spans="1:34" ht="15.95" customHeight="1">
      <c r="A1" s="103" t="s">
        <v>9</v>
      </c>
      <c r="B1" s="107" t="s">
        <v>10</v>
      </c>
      <c r="C1" s="100" t="s">
        <v>11</v>
      </c>
      <c r="D1" s="100" t="s">
        <v>12</v>
      </c>
      <c r="E1" s="109" t="s">
        <v>13</v>
      </c>
      <c r="F1" s="100" t="s">
        <v>14</v>
      </c>
      <c r="G1" s="100" t="s">
        <v>15</v>
      </c>
      <c r="H1" s="100" t="s">
        <v>16</v>
      </c>
      <c r="I1" s="100" t="s">
        <v>17</v>
      </c>
      <c r="J1" s="106" t="s">
        <v>18</v>
      </c>
      <c r="K1" s="100" t="s">
        <v>19</v>
      </c>
      <c r="L1" s="100" t="s">
        <v>20</v>
      </c>
      <c r="M1" s="100" t="s">
        <v>21</v>
      </c>
      <c r="N1" s="98" t="s">
        <v>22</v>
      </c>
      <c r="O1" s="105" t="s">
        <v>23</v>
      </c>
      <c r="P1" s="105"/>
      <c r="Q1" s="105"/>
      <c r="R1" s="105"/>
      <c r="S1" s="105"/>
      <c r="T1" s="105"/>
      <c r="U1" s="95" t="s">
        <v>24</v>
      </c>
      <c r="V1" s="95"/>
      <c r="W1" s="95"/>
      <c r="X1" s="95"/>
      <c r="Y1" s="95"/>
      <c r="Z1" s="95"/>
      <c r="AA1" s="95"/>
      <c r="AB1" s="95"/>
      <c r="AC1" s="95"/>
      <c r="AD1" s="95"/>
      <c r="AE1" s="102" t="s">
        <v>25</v>
      </c>
      <c r="AF1" s="102"/>
      <c r="AG1" s="102"/>
      <c r="AH1" s="96" t="s">
        <v>26</v>
      </c>
    </row>
    <row r="2" spans="1:34" ht="151.5" customHeight="1">
      <c r="A2" s="104"/>
      <c r="B2" s="108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99"/>
      <c r="O2" s="82" t="s">
        <v>27</v>
      </c>
      <c r="P2" s="33" t="s">
        <v>28</v>
      </c>
      <c r="Q2" s="33" t="s">
        <v>29</v>
      </c>
      <c r="R2" s="33" t="s">
        <v>30</v>
      </c>
      <c r="S2" s="33" t="s">
        <v>31</v>
      </c>
      <c r="T2" s="33" t="s">
        <v>32</v>
      </c>
      <c r="U2" s="34" t="s">
        <v>33</v>
      </c>
      <c r="V2" s="35" t="s">
        <v>34</v>
      </c>
      <c r="W2" s="36" t="s">
        <v>35</v>
      </c>
      <c r="X2" s="36" t="s">
        <v>36</v>
      </c>
      <c r="Y2" s="36" t="s">
        <v>37</v>
      </c>
      <c r="Z2" s="36" t="s">
        <v>38</v>
      </c>
      <c r="AA2" s="36" t="s">
        <v>39</v>
      </c>
      <c r="AB2" s="53" t="s">
        <v>40</v>
      </c>
      <c r="AC2" s="53" t="s">
        <v>41</v>
      </c>
      <c r="AD2" s="37" t="s">
        <v>42</v>
      </c>
      <c r="AE2" s="87" t="s">
        <v>43</v>
      </c>
      <c r="AF2" s="38" t="s">
        <v>44</v>
      </c>
      <c r="AG2" s="38" t="s">
        <v>45</v>
      </c>
      <c r="AH2" s="97"/>
    </row>
    <row r="3" spans="1:34" ht="33.950000000000003" customHeight="1">
      <c r="A3" s="24" t="str">
        <f>IF(
AND(
NOT(ISBLANK(C3)), NOT(ISBLANK(D3)), OR(NOT(ISBLANK(F3)), NOT(ISBLANK(E3))), NOT(ISBLANK(H3)), NOT(ISBLANK(J3)), NOT(ISBLANK(N3)), NOT(ISBLANK(AH3)),
IF(ISBLANK(K3), FALSE, _xlfn.SWITCH(K3,"Others", NOT(ISBLANK(L3)),"其他", NOT(ISBLANK(L3)), TRUE)),
_xlfn.SWITCH(N3,
        "Student", AND(NOT(ISBLANK(O3)), IF(ISBLANK(P3), FALSE, _xlfn.SWITCH(P3,"Others", NOT(ISBLANK(Q3)),"其他", NOT(ISBLANK(Q3)), TRUE)), IF(ISBLANK(R3), FALSE, _xlfn.SWITCH(R3,"Others", NOT(ISBLANK(S3)),"其他", NOT(ISBLANK(S3)), TRUE)), NOT(ISBLANK(T3))),
        "学生", AND(NOT(ISBLANK(O3)), IF(ISBLANK(P3), FALSE, _xlfn.SWITCH(P3,"Others", NOT(ISBLANK(Q3)),"其他", NOT(ISBLANK(Q3)), TRUE)), IF(ISBLANK(R3), FALSE, _xlfn.SWITCH(R3,"Others", NOT(ISBLANK(S3)),"其他", NOT(ISBLANK(S3)), TRUE)), NOT(ISBLANK(T3))),
        "Working Professional", AND(IF(ISBLANK(U3), FALSE, _xlfn.SWITCH(U3,"Others", NOT(ISBLANK(V3)),"其他", NOT(ISBLANK(V3)), "Banking and Finance", NOT(ISBLANK(W3)),"银行与金融", NOT(ISBLANK(W3)), TRUE)), IF(ISBLANK(X3), FALSE, _xlfn.SWITCH(X3,"Others", NOT(ISBLANK(Y3)),"其他", NOT(ISBLANK(Y3)), "Technology", NOT(ISBLANK(Z3)),"技术", NOT(ISBLANK(Z3)), TRUE)), NOT(ISBLANK(AB3))),
        "在职专业人员", AND(IF(ISBLANK(U3), FALSE, _xlfn.SWITCH(U3,"Others", NOT(ISBLANK(V3)),"其他", NOT(ISBLANK(V3)), "Banking and Finance", NOT(ISBLANK(W3)),"银行与金融", NOT(ISBLANK(W3)), TRUE)), IF(ISBLANK(X3), FALSE, _xlfn.SWITCH(X3,"Others", NOT(ISBLANK(Y3)),"其他", NOT(ISBLANK(Y3)), "Technology", NOT(ISBLANK(Z3)),"技术", NOT(ISBLANK(Z3)), TRUE)), NOT(ISBLANK(AB3))),
        "Business Owner and Entrepreneur", AND(IF(ISBLANK(U3), FALSE, _xlfn.SWITCH(U3,"Others", NOT(ISBLANK(V3)),"其他", NOT(ISBLANK(V3)), "Banking and Finance", NOT(ISBLANK(W3)),"银行与金融", NOT(ISBLANK(W3)), TRUE)), IF(ISBLANK(X3), FALSE, _xlfn.SWITCH(X3,"Others", NOT(ISBLANK(Y3)),"其他", NOT(ISBLANK(Y3)), "Technology", NOT(ISBLANK(Z3)),"技术", NOT(ISBLANK(Z3)), TRUE)), NOT(ISBLANK(AB3))),
        "企业主或企业家", AND(IF(ISBLANK(U3), FALSE, _xlfn.SWITCH(U3,"Others", NOT(ISBLANK(V3)),"其他", NOT(ISBLANK(V3)), "Banking and Finance", NOT(ISBLANK(W3)),"银行与金融", NOT(ISBLANK(W3)), TRUE)), IF(ISBLANK(X3), FALSE, _xlfn.SWITCH(X3,"Others", NOT(ISBLANK(Y3)),"其他", NOT(ISBLANK(Y3)), "Technology", NOT(ISBLANK(Z3)),"技术", NOT(ISBLANK(Z3)), TRUE)), NOT(ISBLANK(AB3))),
        "Others", AND(NOT(ISBLANK(AE3)),"其他", NOT(ISBLANK(AE3)), IF(ISBLANK(AF3), FALSE, _xlfn.SWITCH(AF3,"Others", NOT(ISBLANK(AG3)),"其他", NOT(ISBLANK(AG3)), TRUE))),
        "其他", AND(NOT(ISBLANK(AE3)),"其他", NOT(ISBLANK(AE3)), IF(ISBLANK(AF3), FALSE, _xlfn.SWITCH(AF3,"Others", NOT(ISBLANK(AG3)),"其他", NOT(ISBLANK(AG3)), TRUE))),
        FALSE),IF(AH3="Yes", TRUE, FALSE)
), "Complete", "Incomplete")</f>
        <v>Incomplete</v>
      </c>
      <c r="B3" s="39"/>
      <c r="C3" s="40"/>
      <c r="D3" s="40"/>
      <c r="E3" s="79"/>
      <c r="F3" s="41"/>
      <c r="G3" s="41"/>
      <c r="H3" s="42"/>
      <c r="I3" s="42"/>
      <c r="J3" s="42"/>
      <c r="K3" s="42"/>
      <c r="L3" s="42"/>
      <c r="M3" s="42"/>
      <c r="N3" s="42" t="s">
        <v>47</v>
      </c>
      <c r="O3" s="42"/>
      <c r="P3" s="42"/>
      <c r="Q3" s="42"/>
      <c r="R3" s="42"/>
      <c r="S3" s="42"/>
      <c r="T3" s="42"/>
      <c r="U3" s="42"/>
      <c r="V3" s="42"/>
      <c r="X3" s="42"/>
      <c r="Y3" s="42"/>
      <c r="Z3" s="42"/>
      <c r="AA3" s="42"/>
      <c r="AB3" s="42"/>
      <c r="AC3" s="42"/>
      <c r="AD3" s="40"/>
      <c r="AE3" s="42"/>
      <c r="AF3" s="42"/>
      <c r="AG3" s="42"/>
      <c r="AH3" s="42"/>
    </row>
    <row r="4" spans="1:34">
      <c r="A4" s="24" t="str">
        <f>IF(
AND(
NOT(ISBLANK(C4)), NOT(ISBLANK(D4)), OR(NOT(ISBLANK(F4)), NOT(ISBLANK(E4))), NOT(ISBLANK(H4)), NOT(ISBLANK(J4)), NOT(ISBLANK(N4)), NOT(ISBLANK(AH4)),
IF(ISBLANK(K4), FALSE, _xlfn.SWITCH(K4,"Others", NOT(ISBLANK(L4)),"其他", NOT(ISBLANK(L4)), TRUE)),
_xlfn.SWITCH(N4,
        "Student", AND(NOT(ISBLANK(O4)), IF(ISBLANK(P4), FALSE, _xlfn.SWITCH(P4,"Others", NOT(ISBLANK(Q4)),"其他", NOT(ISBLANK(Q4)), TRUE)), IF(ISBLANK(R4), FALSE, _xlfn.SWITCH(R4,"Others", NOT(ISBLANK(S4)),"其他", NOT(ISBLANK(S4)), TRUE)), NOT(ISBLANK(T4))),
        "学生", AND(NOT(ISBLANK(O4)), IF(ISBLANK(P4), FALSE, _xlfn.SWITCH(P4,"Others", NOT(ISBLANK(Q4)),"其他", NOT(ISBLANK(Q4)), TRUE)), IF(ISBLANK(R4), FALSE, _xlfn.SWITCH(R4,"Others", NOT(ISBLANK(S4)),"其他", NOT(ISBLANK(S4)), TRUE)), NOT(ISBLANK(T4))),
        "Working Professional", AND(IF(ISBLANK(U4), FALSE, _xlfn.SWITCH(U4,"Others", NOT(ISBLANK(V4)),"其他", NOT(ISBLANK(V4)), "Banking and Finance", NOT(ISBLANK(W4)),"银行与金融", NOT(ISBLANK(W4)), TRUE)), IF(ISBLANK(X4), FALSE, _xlfn.SWITCH(X4,"Others", NOT(ISBLANK(Y4)),"其他", NOT(ISBLANK(Y4)), "Technology", NOT(ISBLANK(Z4)),"技术", NOT(ISBLANK(Z4)), TRUE)), NOT(ISBLANK(AB4))),
        "在职专业人员", AND(IF(ISBLANK(U4), FALSE, _xlfn.SWITCH(U4,"Others", NOT(ISBLANK(V4)),"其他", NOT(ISBLANK(V4)), "Banking and Finance", NOT(ISBLANK(W4)),"银行与金融", NOT(ISBLANK(W4)), TRUE)), IF(ISBLANK(X4), FALSE, _xlfn.SWITCH(X4,"Others", NOT(ISBLANK(Y4)),"其他", NOT(ISBLANK(Y4)), "Technology", NOT(ISBLANK(Z4)),"技术", NOT(ISBLANK(Z4)), TRUE)), NOT(ISBLANK(AB4))),
        "Business Owner and Entrepreneur", AND(IF(ISBLANK(U4), FALSE, _xlfn.SWITCH(U4,"Others", NOT(ISBLANK(V4)),"其他", NOT(ISBLANK(V4)), "Banking and Finance", NOT(ISBLANK(W4)),"银行与金融", NOT(ISBLANK(W4)), TRUE)), IF(ISBLANK(X4), FALSE, _xlfn.SWITCH(X4,"Others", NOT(ISBLANK(Y4)),"其他", NOT(ISBLANK(Y4)), "Technology", NOT(ISBLANK(Z4)),"技术", NOT(ISBLANK(Z4)), TRUE)), NOT(ISBLANK(AB4))),
        "企业主或企业家", AND(IF(ISBLANK(U4), FALSE, _xlfn.SWITCH(U4,"Others", NOT(ISBLANK(V4)),"其他", NOT(ISBLANK(V4)), "Banking and Finance", NOT(ISBLANK(W4)),"银行与金融", NOT(ISBLANK(W4)), TRUE)), IF(ISBLANK(X4), FALSE, _xlfn.SWITCH(X4,"Others", NOT(ISBLANK(Y4)),"其他", NOT(ISBLANK(Y4)), "Technology", NOT(ISBLANK(Z4)),"技术", NOT(ISBLANK(Z4)), TRUE)), NOT(ISBLANK(AB4))),
        "Others", AND(NOT(ISBLANK(AE4)),"其他", NOT(ISBLANK(AE4)), IF(ISBLANK(AF4), FALSE, _xlfn.SWITCH(AF4,"Others", NOT(ISBLANK(AG4)),"其他", NOT(ISBLANK(AG4)), TRUE))),
        "其他", AND(NOT(ISBLANK(AE4)),"其他", NOT(ISBLANK(AE4)), IF(ISBLANK(AF4), FALSE, _xlfn.SWITCH(AF4,"Others", NOT(ISBLANK(AG4)),"其他", NOT(ISBLANK(AG4)), TRUE))),
        FALSE),IF(AH4="Yes", TRUE, FALSE)
), "Complete", "Incomplete")</f>
        <v>Incomplete</v>
      </c>
      <c r="B4" s="39"/>
      <c r="C4" s="40"/>
      <c r="D4" s="42"/>
      <c r="E4" s="79"/>
      <c r="F4" s="41"/>
      <c r="G4" s="41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4"/>
      <c r="W4" s="42"/>
      <c r="X4" s="42"/>
      <c r="Y4" s="42"/>
      <c r="Z4" s="42"/>
      <c r="AA4" s="42"/>
      <c r="AB4" s="42"/>
      <c r="AC4" s="42"/>
      <c r="AD4" s="40"/>
      <c r="AE4" s="42"/>
      <c r="AF4" s="42"/>
      <c r="AG4" s="42"/>
      <c r="AH4" s="42"/>
    </row>
    <row r="5" spans="1:34">
      <c r="A5" s="24" t="str">
        <f t="shared" ref="A5:A68" si="0">IF(
AND(
NOT(ISBLANK(C5)), NOT(ISBLANK(D5)), OR(NOT(ISBLANK(F5)), NOT(ISBLANK(E5))), NOT(ISBLANK(H5)), NOT(ISBLANK(J5)), NOT(ISBLANK(N5)), NOT(ISBLANK(AH5)),
IF(ISBLANK(K5), FALSE, _xlfn.SWITCH(K5,"Others", NOT(ISBLANK(L5)),"其他", NOT(ISBLANK(L5)), TRUE)),
_xlfn.SWITCH(N5,
        "Student", AND(NOT(ISBLANK(O5)), IF(ISBLANK(P5), FALSE, _xlfn.SWITCH(P5,"Others", NOT(ISBLANK(Q5)),"其他", NOT(ISBLANK(Q5)), TRUE)), IF(ISBLANK(R5), FALSE, _xlfn.SWITCH(R5,"Others", NOT(ISBLANK(S5)),"其他", NOT(ISBLANK(S5)), TRUE)), NOT(ISBLANK(T5))),
        "学生", AND(NOT(ISBLANK(O5)), IF(ISBLANK(P5), FALSE, _xlfn.SWITCH(P5,"Others", NOT(ISBLANK(Q5)),"其他", NOT(ISBLANK(Q5)), TRUE)), IF(ISBLANK(R5), FALSE, _xlfn.SWITCH(R5,"Others", NOT(ISBLANK(S5)),"其他", NOT(ISBLANK(S5)), TRUE)), NOT(ISBLANK(T5))),
        "Working Professional", AND(IF(ISBLANK(U5), FALSE, _xlfn.SWITCH(U5,"Others", NOT(ISBLANK(V5)),"其他", NOT(ISBLANK(V5)), "Banking and Finance", NOT(ISBLANK(W5)),"银行与金融", NOT(ISBLANK(W5)), TRUE)), IF(ISBLANK(X5), FALSE, _xlfn.SWITCH(X5,"Others", NOT(ISBLANK(Y5)),"其他", NOT(ISBLANK(Y5)), "Technology", NOT(ISBLANK(Z5)),"技术", NOT(ISBLANK(Z5)), TRUE)), NOT(ISBLANK(AB5))),
        "在职专业人员", AND(IF(ISBLANK(U5), FALSE, _xlfn.SWITCH(U5,"Others", NOT(ISBLANK(V5)),"其他", NOT(ISBLANK(V5)), "Banking and Finance", NOT(ISBLANK(W5)),"银行与金融", NOT(ISBLANK(W5)), TRUE)), IF(ISBLANK(X5), FALSE, _xlfn.SWITCH(X5,"Others", NOT(ISBLANK(Y5)),"其他", NOT(ISBLANK(Y5)), "Technology", NOT(ISBLANK(Z5)),"技术", NOT(ISBLANK(Z5)), TRUE)), NOT(ISBLANK(AB5))),
        "Business Owner and Entrepreneur", AND(IF(ISBLANK(U5), FALSE, _xlfn.SWITCH(U5,"Others", NOT(ISBLANK(V5)),"其他", NOT(ISBLANK(V5)), "Banking and Finance", NOT(ISBLANK(W5)),"银行与金融", NOT(ISBLANK(W5)), TRUE)), IF(ISBLANK(X5), FALSE, _xlfn.SWITCH(X5,"Others", NOT(ISBLANK(Y5)),"其他", NOT(ISBLANK(Y5)), "Technology", NOT(ISBLANK(Z5)),"技术", NOT(ISBLANK(Z5)), TRUE)), NOT(ISBLANK(AB5))),
        "企业主或企业家", AND(IF(ISBLANK(U5), FALSE, _xlfn.SWITCH(U5,"Others", NOT(ISBLANK(V5)),"其他", NOT(ISBLANK(V5)), "Banking and Finance", NOT(ISBLANK(W5)),"银行与金融", NOT(ISBLANK(W5)), TRUE)), IF(ISBLANK(X5), FALSE, _xlfn.SWITCH(X5,"Others", NOT(ISBLANK(Y5)),"其他", NOT(ISBLANK(Y5)), "Technology", NOT(ISBLANK(Z5)),"技术", NOT(ISBLANK(Z5)), TRUE)), NOT(ISBLANK(AB5))),
        "Others", AND(NOT(ISBLANK(AE5)),"其他", NOT(ISBLANK(AE5)), IF(ISBLANK(AF5), FALSE, _xlfn.SWITCH(AF5,"Others", NOT(ISBLANK(AG5)),"其他", NOT(ISBLANK(AG5)), TRUE))),
        "其他", AND(NOT(ISBLANK(AE5)),"其他", NOT(ISBLANK(AE5)), IF(ISBLANK(AF5), FALSE, _xlfn.SWITCH(AF5,"Others", NOT(ISBLANK(AG5)),"其他", NOT(ISBLANK(AG5)), TRUE))),
        FALSE),IF(AH5="Yes", TRUE, FALSE)
), "Complete", "Incomplete")</f>
        <v>Incomplete</v>
      </c>
      <c r="B5" s="39"/>
      <c r="C5" s="40"/>
      <c r="D5" s="42"/>
      <c r="E5" s="79"/>
      <c r="F5" s="41"/>
      <c r="G5" s="41"/>
      <c r="H5" s="42"/>
      <c r="I5" s="42"/>
      <c r="J5" s="42"/>
      <c r="K5" s="42"/>
      <c r="L5" s="42"/>
      <c r="M5" s="42"/>
      <c r="N5" s="42"/>
      <c r="O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0"/>
      <c r="AE5" s="42"/>
      <c r="AF5" s="42"/>
      <c r="AG5" s="42"/>
      <c r="AH5" s="42"/>
    </row>
    <row r="6" spans="1:34">
      <c r="A6" s="24" t="str">
        <f t="shared" si="0"/>
        <v>Incomplete</v>
      </c>
      <c r="B6" s="39"/>
      <c r="C6" s="40"/>
      <c r="D6" s="42"/>
      <c r="E6" s="79"/>
      <c r="F6" s="41"/>
      <c r="G6" s="41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0"/>
      <c r="AE6" s="42"/>
      <c r="AF6" s="42"/>
      <c r="AG6" s="42"/>
      <c r="AH6" s="42"/>
    </row>
    <row r="7" spans="1:34">
      <c r="A7" s="24" t="str">
        <f t="shared" si="0"/>
        <v>Incomplete</v>
      </c>
      <c r="B7" s="39"/>
      <c r="C7" s="45"/>
      <c r="D7" s="42"/>
      <c r="E7" s="79"/>
      <c r="F7" s="41"/>
      <c r="G7" s="41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5"/>
      <c r="AE7" s="42"/>
      <c r="AF7" s="42"/>
      <c r="AG7" s="42"/>
      <c r="AH7" s="42"/>
    </row>
    <row r="8" spans="1:34">
      <c r="A8" s="24" t="str">
        <f t="shared" si="0"/>
        <v>Incomplete</v>
      </c>
      <c r="B8" s="39"/>
      <c r="C8" s="45"/>
      <c r="D8" s="42"/>
      <c r="E8" s="79"/>
      <c r="F8" s="41"/>
      <c r="G8" s="41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5"/>
      <c r="AE8" s="42"/>
      <c r="AF8" s="42"/>
      <c r="AG8" s="42"/>
      <c r="AH8" s="42"/>
    </row>
    <row r="9" spans="1:34">
      <c r="A9" s="24" t="str">
        <f t="shared" si="0"/>
        <v>Incomplete</v>
      </c>
      <c r="B9" s="39"/>
      <c r="C9" s="45"/>
      <c r="D9" s="42"/>
      <c r="E9" s="79"/>
      <c r="F9" s="41"/>
      <c r="G9" s="41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5"/>
      <c r="AE9" s="42"/>
      <c r="AF9" s="42"/>
      <c r="AG9" s="42"/>
      <c r="AH9" s="42"/>
    </row>
    <row r="10" spans="1:34">
      <c r="A10" s="24" t="str">
        <f t="shared" si="0"/>
        <v>Incomplete</v>
      </c>
      <c r="B10" s="39"/>
      <c r="C10" s="45"/>
      <c r="D10" s="42"/>
      <c r="E10" s="79"/>
      <c r="F10" s="41"/>
      <c r="G10" s="41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5"/>
      <c r="AE10" s="42"/>
      <c r="AF10" s="42"/>
      <c r="AG10" s="42"/>
      <c r="AH10" s="42"/>
    </row>
    <row r="11" spans="1:34">
      <c r="A11" s="24" t="str">
        <f t="shared" si="0"/>
        <v>Incomplete</v>
      </c>
      <c r="B11" s="39"/>
      <c r="C11" s="40"/>
      <c r="D11" s="42"/>
      <c r="E11" s="79"/>
      <c r="F11" s="41"/>
      <c r="G11" s="41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0"/>
      <c r="AE11" s="42"/>
      <c r="AF11" s="42"/>
      <c r="AG11" s="42"/>
      <c r="AH11" s="42"/>
    </row>
    <row r="12" spans="1:34">
      <c r="A12" s="24" t="str">
        <f t="shared" si="0"/>
        <v>Incomplete</v>
      </c>
      <c r="B12" s="39"/>
      <c r="C12" s="40"/>
      <c r="D12" s="42"/>
      <c r="E12" s="79"/>
      <c r="F12" s="41"/>
      <c r="G12" s="41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0"/>
      <c r="AE12" s="42"/>
      <c r="AF12" s="42"/>
      <c r="AG12" s="42"/>
      <c r="AH12" s="42"/>
    </row>
    <row r="13" spans="1:34">
      <c r="A13" s="24" t="str">
        <f t="shared" si="0"/>
        <v>Incomplete</v>
      </c>
      <c r="B13" s="39"/>
      <c r="C13" s="40"/>
      <c r="D13" s="42"/>
      <c r="E13" s="79"/>
      <c r="F13" s="41"/>
      <c r="G13" s="41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0"/>
      <c r="AE13" s="42"/>
      <c r="AF13" s="42"/>
      <c r="AG13" s="42"/>
      <c r="AH13" s="42"/>
    </row>
    <row r="14" spans="1:34">
      <c r="A14" s="24" t="str">
        <f t="shared" si="0"/>
        <v>Incomplete</v>
      </c>
      <c r="B14" s="39"/>
      <c r="C14" s="40"/>
      <c r="D14" s="42"/>
      <c r="E14" s="79"/>
      <c r="F14" s="41"/>
      <c r="G14" s="41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0"/>
      <c r="AE14" s="42"/>
      <c r="AF14" s="42"/>
      <c r="AG14" s="42"/>
      <c r="AH14" s="42"/>
    </row>
    <row r="15" spans="1:34">
      <c r="A15" s="24" t="str">
        <f t="shared" si="0"/>
        <v>Incomplete</v>
      </c>
      <c r="B15" s="39"/>
      <c r="C15" s="40"/>
      <c r="D15" s="42"/>
      <c r="E15" s="79"/>
      <c r="F15" s="41"/>
      <c r="G15" s="41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0"/>
      <c r="AE15" s="42"/>
      <c r="AF15" s="42"/>
      <c r="AG15" s="42"/>
      <c r="AH15" s="42"/>
    </row>
    <row r="16" spans="1:34">
      <c r="A16" s="24" t="str">
        <f t="shared" si="0"/>
        <v>Incomplete</v>
      </c>
      <c r="B16" s="39"/>
      <c r="C16" s="40"/>
      <c r="D16" s="42"/>
      <c r="E16" s="79"/>
      <c r="F16" s="41"/>
      <c r="G16" s="41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0"/>
      <c r="AE16" s="42"/>
      <c r="AF16" s="42"/>
      <c r="AG16" s="42"/>
      <c r="AH16" s="42"/>
    </row>
    <row r="17" spans="1:34">
      <c r="A17" s="24" t="str">
        <f t="shared" si="0"/>
        <v>Incomplete</v>
      </c>
      <c r="B17" s="39"/>
      <c r="C17" s="40"/>
      <c r="D17" s="42"/>
      <c r="E17" s="79"/>
      <c r="F17" s="41"/>
      <c r="G17" s="41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0"/>
      <c r="AE17" s="42"/>
      <c r="AF17" s="42"/>
      <c r="AG17" s="42"/>
      <c r="AH17" s="42"/>
    </row>
    <row r="18" spans="1:34">
      <c r="A18" s="24" t="str">
        <f t="shared" si="0"/>
        <v>Incomplete</v>
      </c>
      <c r="B18" s="39"/>
      <c r="C18" s="40"/>
      <c r="D18" s="42"/>
      <c r="E18" s="79"/>
      <c r="F18" s="41"/>
      <c r="G18" s="41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0"/>
      <c r="AE18" s="42"/>
      <c r="AF18" s="42"/>
      <c r="AG18" s="42"/>
      <c r="AH18" s="42"/>
    </row>
    <row r="19" spans="1:34">
      <c r="A19" s="24" t="str">
        <f t="shared" si="0"/>
        <v>Incomplete</v>
      </c>
      <c r="B19" s="39"/>
      <c r="C19" s="40"/>
      <c r="D19" s="42"/>
      <c r="E19" s="79"/>
      <c r="F19" s="41"/>
      <c r="G19" s="41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0"/>
      <c r="AE19" s="42"/>
      <c r="AF19" s="42"/>
      <c r="AG19" s="42"/>
      <c r="AH19" s="42"/>
    </row>
    <row r="20" spans="1:34">
      <c r="A20" s="24" t="str">
        <f t="shared" si="0"/>
        <v>Incomplete</v>
      </c>
      <c r="B20" s="39"/>
      <c r="C20" s="40"/>
      <c r="D20" s="42"/>
      <c r="E20" s="79"/>
      <c r="F20" s="41"/>
      <c r="G20" s="41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0"/>
      <c r="AE20" s="42"/>
      <c r="AF20" s="42"/>
      <c r="AG20" s="42"/>
      <c r="AH20" s="42"/>
    </row>
    <row r="21" spans="1:34">
      <c r="A21" s="24" t="str">
        <f t="shared" si="0"/>
        <v>Incomplete</v>
      </c>
      <c r="B21" s="39"/>
      <c r="C21" s="40"/>
      <c r="D21" s="42"/>
      <c r="E21" s="79"/>
      <c r="F21" s="41"/>
      <c r="G21" s="41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0"/>
      <c r="AE21" s="42"/>
      <c r="AF21" s="42"/>
      <c r="AG21" s="42"/>
      <c r="AH21" s="42"/>
    </row>
    <row r="22" spans="1:34">
      <c r="A22" s="24" t="str">
        <f t="shared" si="0"/>
        <v>Incomplete</v>
      </c>
      <c r="B22" s="39"/>
      <c r="C22" s="40"/>
      <c r="D22" s="42"/>
      <c r="E22" s="79"/>
      <c r="F22" s="41"/>
      <c r="G22" s="41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0"/>
      <c r="AE22" s="42"/>
      <c r="AF22" s="42"/>
      <c r="AG22" s="42"/>
      <c r="AH22" s="42"/>
    </row>
    <row r="23" spans="1:34">
      <c r="A23" s="24" t="str">
        <f t="shared" si="0"/>
        <v>Incomplete</v>
      </c>
      <c r="B23" s="39"/>
      <c r="C23" s="40"/>
      <c r="D23" s="42"/>
      <c r="E23" s="79"/>
      <c r="F23" s="41"/>
      <c r="G23" s="41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0"/>
      <c r="AE23" s="42"/>
      <c r="AF23" s="42"/>
      <c r="AG23" s="42"/>
      <c r="AH23" s="42"/>
    </row>
    <row r="24" spans="1:34">
      <c r="A24" s="24" t="str">
        <f t="shared" si="0"/>
        <v>Incomplete</v>
      </c>
      <c r="B24" s="39"/>
      <c r="C24" s="40"/>
      <c r="D24" s="42"/>
      <c r="E24" s="79"/>
      <c r="F24" s="41"/>
      <c r="G24" s="41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0"/>
      <c r="AE24" s="42"/>
      <c r="AF24" s="42"/>
      <c r="AG24" s="42"/>
      <c r="AH24" s="42"/>
    </row>
    <row r="25" spans="1:34">
      <c r="A25" s="24" t="str">
        <f t="shared" si="0"/>
        <v>Incomplete</v>
      </c>
      <c r="B25" s="39"/>
      <c r="C25" s="40"/>
      <c r="D25" s="42"/>
      <c r="E25" s="79"/>
      <c r="F25" s="41"/>
      <c r="G25" s="41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0"/>
      <c r="AE25" s="42"/>
      <c r="AF25" s="42"/>
      <c r="AG25" s="42"/>
      <c r="AH25" s="42"/>
    </row>
    <row r="26" spans="1:34">
      <c r="A26" s="24" t="str">
        <f t="shared" si="0"/>
        <v>Incomplete</v>
      </c>
      <c r="B26" s="39"/>
      <c r="C26" s="40"/>
      <c r="D26" s="42"/>
      <c r="E26" s="79"/>
      <c r="F26" s="41"/>
      <c r="G26" s="41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0"/>
      <c r="AE26" s="42"/>
      <c r="AF26" s="42"/>
      <c r="AG26" s="42"/>
      <c r="AH26" s="42"/>
    </row>
    <row r="27" spans="1:34">
      <c r="A27" s="24" t="str">
        <f t="shared" si="0"/>
        <v>Incomplete</v>
      </c>
      <c r="B27" s="39"/>
      <c r="C27" s="40"/>
      <c r="D27" s="42"/>
      <c r="E27" s="79"/>
      <c r="F27" s="41"/>
      <c r="G27" s="41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0"/>
      <c r="AE27" s="42"/>
      <c r="AF27" s="42"/>
      <c r="AG27" s="42"/>
      <c r="AH27" s="42"/>
    </row>
    <row r="28" spans="1:34">
      <c r="A28" s="24" t="str">
        <f t="shared" si="0"/>
        <v>Incomplete</v>
      </c>
      <c r="B28" s="39"/>
      <c r="C28" s="39"/>
      <c r="D28" s="42"/>
      <c r="E28" s="79"/>
      <c r="F28" s="41"/>
      <c r="G28" s="41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39"/>
      <c r="AE28" s="42"/>
      <c r="AF28" s="42"/>
      <c r="AG28" s="42"/>
      <c r="AH28" s="42"/>
    </row>
    <row r="29" spans="1:34">
      <c r="A29" s="24" t="str">
        <f t="shared" si="0"/>
        <v>Incomplete</v>
      </c>
      <c r="B29" s="39"/>
      <c r="C29" s="39"/>
      <c r="D29" s="42"/>
      <c r="E29" s="79"/>
      <c r="F29" s="41"/>
      <c r="G29" s="41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39"/>
      <c r="AE29" s="42"/>
      <c r="AF29" s="42"/>
      <c r="AG29" s="42"/>
      <c r="AH29" s="42"/>
    </row>
    <row r="30" spans="1:34">
      <c r="A30" s="24" t="str">
        <f t="shared" si="0"/>
        <v>Incomplete</v>
      </c>
      <c r="B30" s="39"/>
      <c r="C30" s="40"/>
      <c r="D30" s="42"/>
      <c r="E30" s="79"/>
      <c r="F30" s="41"/>
      <c r="G30" s="41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0"/>
      <c r="AE30" s="42"/>
      <c r="AF30" s="42"/>
      <c r="AG30" s="42"/>
      <c r="AH30" s="42"/>
    </row>
    <row r="31" spans="1:34">
      <c r="A31" s="24" t="str">
        <f t="shared" si="0"/>
        <v>Incomplete</v>
      </c>
      <c r="B31" s="39"/>
      <c r="C31" s="40"/>
      <c r="D31" s="42"/>
      <c r="E31" s="79"/>
      <c r="F31" s="41"/>
      <c r="G31" s="41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0"/>
      <c r="AE31" s="42"/>
      <c r="AF31" s="42"/>
      <c r="AG31" s="42"/>
      <c r="AH31" s="42"/>
    </row>
    <row r="32" spans="1:34">
      <c r="A32" s="24" t="str">
        <f t="shared" si="0"/>
        <v>Incomplete</v>
      </c>
      <c r="B32" s="46"/>
      <c r="C32" s="46"/>
      <c r="D32" s="42"/>
      <c r="E32" s="79"/>
      <c r="F32" s="41"/>
      <c r="G32" s="41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6"/>
      <c r="AE32" s="42"/>
      <c r="AF32" s="42"/>
      <c r="AG32" s="42"/>
      <c r="AH32" s="42"/>
    </row>
    <row r="33" spans="1:34">
      <c r="A33" s="24" t="str">
        <f t="shared" si="0"/>
        <v>Incomplete</v>
      </c>
      <c r="B33" s="39"/>
      <c r="C33" s="40"/>
      <c r="D33" s="42"/>
      <c r="E33" s="79"/>
      <c r="F33" s="41"/>
      <c r="G33" s="41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0"/>
      <c r="AE33" s="42"/>
      <c r="AF33" s="42"/>
      <c r="AG33" s="42"/>
      <c r="AH33" s="42"/>
    </row>
    <row r="34" spans="1:34">
      <c r="A34" s="24" t="str">
        <f t="shared" si="0"/>
        <v>Incomplete</v>
      </c>
      <c r="B34" s="39"/>
      <c r="C34" s="40"/>
      <c r="D34" s="42"/>
      <c r="E34" s="79"/>
      <c r="F34" s="41"/>
      <c r="G34" s="41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0"/>
      <c r="AE34" s="42"/>
      <c r="AF34" s="42"/>
      <c r="AG34" s="42"/>
      <c r="AH34" s="42"/>
    </row>
    <row r="35" spans="1:34">
      <c r="A35" s="24" t="str">
        <f t="shared" si="0"/>
        <v>Incomplete</v>
      </c>
      <c r="B35" s="39"/>
      <c r="C35" s="40"/>
      <c r="D35" s="42"/>
      <c r="E35" s="79"/>
      <c r="F35" s="41"/>
      <c r="G35" s="41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0"/>
      <c r="AE35" s="42"/>
      <c r="AF35" s="42"/>
      <c r="AG35" s="42"/>
      <c r="AH35" s="42"/>
    </row>
    <row r="36" spans="1:34">
      <c r="A36" s="24" t="str">
        <f t="shared" si="0"/>
        <v>Incomplete</v>
      </c>
      <c r="B36" s="39"/>
      <c r="C36" s="40"/>
      <c r="D36" s="42"/>
      <c r="E36" s="79"/>
      <c r="F36" s="41"/>
      <c r="G36" s="41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0"/>
      <c r="AE36" s="42"/>
      <c r="AF36" s="42"/>
      <c r="AG36" s="42"/>
      <c r="AH36" s="42"/>
    </row>
    <row r="37" spans="1:34">
      <c r="A37" s="24" t="str">
        <f t="shared" si="0"/>
        <v>Incomplete</v>
      </c>
      <c r="B37" s="39"/>
      <c r="C37" s="40"/>
      <c r="D37" s="42"/>
      <c r="E37" s="79"/>
      <c r="F37" s="41"/>
      <c r="G37" s="41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0"/>
      <c r="AE37" s="42"/>
      <c r="AF37" s="42"/>
      <c r="AG37" s="42"/>
      <c r="AH37" s="42"/>
    </row>
    <row r="38" spans="1:34">
      <c r="A38" s="24" t="str">
        <f t="shared" si="0"/>
        <v>Incomplete</v>
      </c>
      <c r="B38" s="47"/>
      <c r="C38" s="47"/>
      <c r="D38" s="42"/>
      <c r="E38" s="79"/>
      <c r="F38" s="41"/>
      <c r="G38" s="41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7"/>
      <c r="AE38" s="42"/>
      <c r="AF38" s="42"/>
      <c r="AG38" s="42"/>
      <c r="AH38" s="42"/>
    </row>
    <row r="39" spans="1:34">
      <c r="A39" s="24" t="str">
        <f t="shared" si="0"/>
        <v>Incomplete</v>
      </c>
      <c r="B39" s="47"/>
      <c r="C39" s="47"/>
      <c r="D39" s="42"/>
      <c r="E39" s="79"/>
      <c r="F39" s="41"/>
      <c r="G39" s="41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7"/>
      <c r="AE39" s="42"/>
      <c r="AF39" s="42"/>
      <c r="AG39" s="42"/>
      <c r="AH39" s="42"/>
    </row>
    <row r="40" spans="1:34">
      <c r="A40" s="24" t="str">
        <f t="shared" si="0"/>
        <v>Incomplete</v>
      </c>
      <c r="B40" s="47"/>
      <c r="C40" s="47"/>
      <c r="D40" s="42"/>
      <c r="E40" s="79"/>
      <c r="F40" s="41"/>
      <c r="G40" s="41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7"/>
      <c r="AE40" s="42"/>
      <c r="AF40" s="42"/>
      <c r="AG40" s="42"/>
      <c r="AH40" s="42"/>
    </row>
    <row r="41" spans="1:34">
      <c r="A41" s="24" t="str">
        <f t="shared" si="0"/>
        <v>Incomplete</v>
      </c>
      <c r="B41" s="39"/>
      <c r="C41" s="40"/>
      <c r="D41" s="42"/>
      <c r="E41" s="79"/>
      <c r="F41" s="41"/>
      <c r="G41" s="41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0"/>
      <c r="AE41" s="42"/>
      <c r="AF41" s="42"/>
      <c r="AG41" s="42"/>
      <c r="AH41" s="42"/>
    </row>
    <row r="42" spans="1:34">
      <c r="A42" s="24" t="str">
        <f t="shared" si="0"/>
        <v>Incomplete</v>
      </c>
      <c r="B42" s="39"/>
      <c r="C42" s="40"/>
      <c r="D42" s="42"/>
      <c r="E42" s="79"/>
      <c r="F42" s="41"/>
      <c r="G42" s="41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0"/>
      <c r="AE42" s="42"/>
      <c r="AF42" s="42"/>
      <c r="AG42" s="42"/>
      <c r="AH42" s="42"/>
    </row>
    <row r="43" spans="1:34">
      <c r="A43" s="24" t="str">
        <f t="shared" si="0"/>
        <v>Incomplete</v>
      </c>
      <c r="B43" s="47"/>
      <c r="C43" s="48"/>
      <c r="D43" s="42"/>
      <c r="E43" s="79"/>
      <c r="F43" s="41"/>
      <c r="G43" s="41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8"/>
      <c r="AE43" s="42"/>
      <c r="AF43" s="42"/>
      <c r="AG43" s="42"/>
      <c r="AH43" s="42"/>
    </row>
    <row r="44" spans="1:34">
      <c r="A44" s="24" t="str">
        <f t="shared" si="0"/>
        <v>Incomplete</v>
      </c>
      <c r="B44" s="39"/>
      <c r="C44" s="40"/>
      <c r="D44" s="42"/>
      <c r="E44" s="79"/>
      <c r="F44" s="41"/>
      <c r="G44" s="41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0"/>
      <c r="AE44" s="42"/>
      <c r="AF44" s="42"/>
      <c r="AG44" s="42"/>
      <c r="AH44" s="42"/>
    </row>
    <row r="45" spans="1:34">
      <c r="A45" s="24" t="str">
        <f t="shared" si="0"/>
        <v>Incomplete</v>
      </c>
      <c r="B45" s="47"/>
      <c r="C45" s="47"/>
      <c r="D45" s="42"/>
      <c r="E45" s="79"/>
      <c r="F45" s="41"/>
      <c r="G45" s="41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7"/>
      <c r="AE45" s="42"/>
      <c r="AF45" s="42"/>
      <c r="AG45" s="42"/>
      <c r="AH45" s="42"/>
    </row>
    <row r="46" spans="1:34">
      <c r="A46" s="24" t="str">
        <f t="shared" si="0"/>
        <v>Incomplete</v>
      </c>
      <c r="B46" s="39"/>
      <c r="C46" s="40"/>
      <c r="D46" s="42"/>
      <c r="E46" s="79"/>
      <c r="F46" s="41"/>
      <c r="G46" s="41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0"/>
      <c r="AE46" s="42"/>
      <c r="AF46" s="42"/>
      <c r="AG46" s="42"/>
      <c r="AH46" s="42"/>
    </row>
    <row r="47" spans="1:34">
      <c r="A47" s="24" t="str">
        <f t="shared" si="0"/>
        <v>Incomplete</v>
      </c>
      <c r="B47" s="39"/>
      <c r="C47" s="40"/>
      <c r="D47" s="42"/>
      <c r="E47" s="79"/>
      <c r="F47" s="41"/>
      <c r="G47" s="41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0"/>
      <c r="AE47" s="42"/>
      <c r="AF47" s="42"/>
      <c r="AG47" s="42"/>
      <c r="AH47" s="42"/>
    </row>
    <row r="48" spans="1:34">
      <c r="A48" s="24" t="str">
        <f t="shared" si="0"/>
        <v>Incomplete</v>
      </c>
      <c r="B48" s="46"/>
      <c r="C48" s="46"/>
      <c r="D48" s="42"/>
      <c r="E48" s="79"/>
      <c r="F48" s="41"/>
      <c r="G48" s="41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6"/>
      <c r="AE48" s="42"/>
      <c r="AF48" s="42"/>
      <c r="AG48" s="42"/>
      <c r="AH48" s="42"/>
    </row>
    <row r="49" spans="1:34">
      <c r="A49" s="24" t="str">
        <f t="shared" si="0"/>
        <v>Incomplete</v>
      </c>
      <c r="B49" s="39"/>
      <c r="C49" s="40"/>
      <c r="D49" s="42"/>
      <c r="E49" s="79"/>
      <c r="F49" s="41"/>
      <c r="G49" s="41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0"/>
      <c r="AE49" s="42"/>
      <c r="AF49" s="42"/>
      <c r="AG49" s="42"/>
      <c r="AH49" s="42"/>
    </row>
    <row r="50" spans="1:34">
      <c r="A50" s="24" t="str">
        <f t="shared" si="0"/>
        <v>Incomplete</v>
      </c>
      <c r="B50" s="39"/>
      <c r="C50" s="40"/>
      <c r="D50" s="42"/>
      <c r="E50" s="79"/>
      <c r="F50" s="41"/>
      <c r="G50" s="41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0"/>
      <c r="AE50" s="42"/>
      <c r="AF50" s="42"/>
      <c r="AG50" s="42"/>
      <c r="AH50" s="42"/>
    </row>
    <row r="51" spans="1:34">
      <c r="A51" s="24" t="str">
        <f t="shared" si="0"/>
        <v>Incomplete</v>
      </c>
      <c r="B51" s="39"/>
      <c r="C51" s="40"/>
      <c r="D51" s="42"/>
      <c r="E51" s="79"/>
      <c r="F51" s="41"/>
      <c r="G51" s="41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0"/>
      <c r="AE51" s="42"/>
      <c r="AF51" s="42"/>
      <c r="AG51" s="42"/>
      <c r="AH51" s="42"/>
    </row>
    <row r="52" spans="1:34">
      <c r="A52" s="24" t="str">
        <f t="shared" si="0"/>
        <v>Incomplete</v>
      </c>
      <c r="B52" s="39"/>
      <c r="C52" s="40"/>
      <c r="D52" s="42"/>
      <c r="E52" s="79"/>
      <c r="F52" s="41"/>
      <c r="G52" s="41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0"/>
      <c r="AE52" s="42"/>
      <c r="AF52" s="42"/>
      <c r="AG52" s="42"/>
      <c r="AH52" s="42"/>
    </row>
    <row r="53" spans="1:34">
      <c r="A53" s="24" t="str">
        <f t="shared" si="0"/>
        <v>Incomplete</v>
      </c>
      <c r="B53" s="39"/>
      <c r="C53" s="40"/>
      <c r="D53" s="42"/>
      <c r="E53" s="79"/>
      <c r="F53" s="41"/>
      <c r="G53" s="41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0"/>
      <c r="AE53" s="42"/>
      <c r="AF53" s="42"/>
      <c r="AG53" s="42"/>
      <c r="AH53" s="42"/>
    </row>
    <row r="54" spans="1:34">
      <c r="A54" s="24" t="str">
        <f t="shared" si="0"/>
        <v>Incomplete</v>
      </c>
      <c r="B54" s="39"/>
      <c r="C54" s="40"/>
      <c r="D54" s="42"/>
      <c r="E54" s="79"/>
      <c r="F54" s="41"/>
      <c r="G54" s="41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0"/>
      <c r="AE54" s="42"/>
      <c r="AF54" s="42"/>
      <c r="AG54" s="42"/>
      <c r="AH54" s="42"/>
    </row>
    <row r="55" spans="1:34">
      <c r="A55" s="24" t="str">
        <f t="shared" si="0"/>
        <v>Incomplete</v>
      </c>
      <c r="B55" s="47"/>
      <c r="C55" s="47"/>
      <c r="D55" s="42"/>
      <c r="E55" s="79"/>
      <c r="F55" s="41"/>
      <c r="G55" s="41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7"/>
      <c r="AE55" s="42"/>
      <c r="AF55" s="42"/>
      <c r="AG55" s="42"/>
      <c r="AH55" s="42"/>
    </row>
    <row r="56" spans="1:34">
      <c r="A56" s="24" t="str">
        <f t="shared" si="0"/>
        <v>Incomplete</v>
      </c>
      <c r="B56" s="47"/>
      <c r="C56" s="47"/>
      <c r="D56" s="42"/>
      <c r="E56" s="79"/>
      <c r="F56" s="41"/>
      <c r="G56" s="41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7"/>
      <c r="AE56" s="42"/>
      <c r="AF56" s="42"/>
      <c r="AG56" s="42"/>
      <c r="AH56" s="42"/>
    </row>
    <row r="57" spans="1:34">
      <c r="A57" s="24" t="str">
        <f t="shared" si="0"/>
        <v>Incomplete</v>
      </c>
      <c r="B57" s="39"/>
      <c r="C57" s="40"/>
      <c r="D57" s="42"/>
      <c r="E57" s="79"/>
      <c r="F57" s="41"/>
      <c r="G57" s="41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0"/>
      <c r="AE57" s="42"/>
      <c r="AF57" s="42"/>
      <c r="AG57" s="42"/>
      <c r="AH57" s="42"/>
    </row>
    <row r="58" spans="1:34">
      <c r="A58" s="24" t="str">
        <f t="shared" si="0"/>
        <v>Incomplete</v>
      </c>
      <c r="B58" s="39"/>
      <c r="C58" s="40"/>
      <c r="D58" s="42"/>
      <c r="E58" s="79"/>
      <c r="F58" s="41"/>
      <c r="G58" s="41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0"/>
      <c r="AE58" s="42"/>
      <c r="AF58" s="42"/>
      <c r="AG58" s="42"/>
      <c r="AH58" s="42"/>
    </row>
    <row r="59" spans="1:34">
      <c r="A59" s="24" t="str">
        <f t="shared" si="0"/>
        <v>Incomplete</v>
      </c>
      <c r="B59" s="46"/>
      <c r="C59" s="46"/>
      <c r="D59" s="42"/>
      <c r="E59" s="79"/>
      <c r="F59" s="41"/>
      <c r="G59" s="41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6"/>
      <c r="AE59" s="42"/>
      <c r="AF59" s="42"/>
      <c r="AG59" s="42"/>
      <c r="AH59" s="42"/>
    </row>
    <row r="60" spans="1:34">
      <c r="A60" s="24" t="str">
        <f t="shared" si="0"/>
        <v>Incomplete</v>
      </c>
      <c r="B60" s="46"/>
      <c r="C60" s="46"/>
      <c r="D60" s="42"/>
      <c r="E60" s="79"/>
      <c r="F60" s="41"/>
      <c r="G60" s="41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6"/>
      <c r="AE60" s="42"/>
      <c r="AF60" s="42"/>
      <c r="AG60" s="42"/>
      <c r="AH60" s="42"/>
    </row>
    <row r="61" spans="1:34">
      <c r="A61" s="24" t="str">
        <f t="shared" si="0"/>
        <v>Incomplete</v>
      </c>
      <c r="B61" s="39"/>
      <c r="C61" s="40"/>
      <c r="D61" s="42"/>
      <c r="E61" s="79"/>
      <c r="F61" s="41"/>
      <c r="G61" s="41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0"/>
      <c r="AE61" s="42"/>
      <c r="AF61" s="42"/>
      <c r="AG61" s="42"/>
      <c r="AH61" s="42"/>
    </row>
    <row r="62" spans="1:34">
      <c r="A62" s="24" t="str">
        <f t="shared" si="0"/>
        <v>Incomplete</v>
      </c>
      <c r="B62" s="39"/>
      <c r="C62" s="40"/>
      <c r="D62" s="42"/>
      <c r="E62" s="79"/>
      <c r="F62" s="41"/>
      <c r="G62" s="41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0"/>
      <c r="AE62" s="42"/>
      <c r="AF62" s="42"/>
      <c r="AG62" s="42"/>
      <c r="AH62" s="42"/>
    </row>
    <row r="63" spans="1:34">
      <c r="A63" s="24" t="str">
        <f t="shared" si="0"/>
        <v>Incomplete</v>
      </c>
      <c r="B63" s="39"/>
      <c r="C63" s="39"/>
      <c r="D63" s="42"/>
      <c r="E63" s="79"/>
      <c r="F63" s="41"/>
      <c r="G63" s="41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0"/>
      <c r="AE63" s="42"/>
      <c r="AF63" s="42"/>
      <c r="AG63" s="42"/>
      <c r="AH63" s="42"/>
    </row>
    <row r="64" spans="1:34">
      <c r="A64" s="24" t="str">
        <f t="shared" si="0"/>
        <v>Incomplete</v>
      </c>
      <c r="B64" s="39"/>
      <c r="C64" s="40"/>
      <c r="D64" s="42"/>
      <c r="E64" s="79"/>
      <c r="F64" s="41"/>
      <c r="G64" s="41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0"/>
      <c r="AE64" s="42"/>
      <c r="AF64" s="42"/>
      <c r="AG64" s="42"/>
      <c r="AH64" s="42"/>
    </row>
    <row r="65" spans="1:34">
      <c r="A65" s="24" t="str">
        <f t="shared" si="0"/>
        <v>Incomplete</v>
      </c>
      <c r="B65" s="39"/>
      <c r="C65" s="40"/>
      <c r="D65" s="42"/>
      <c r="E65" s="79"/>
      <c r="F65" s="41"/>
      <c r="G65" s="41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0"/>
      <c r="AE65" s="42"/>
      <c r="AF65" s="42"/>
      <c r="AG65" s="42"/>
      <c r="AH65" s="42"/>
    </row>
    <row r="66" spans="1:34">
      <c r="A66" s="24" t="str">
        <f t="shared" si="0"/>
        <v>Incomplete</v>
      </c>
      <c r="B66" s="39"/>
      <c r="C66" s="40"/>
      <c r="D66" s="42"/>
      <c r="E66" s="79"/>
      <c r="F66" s="41"/>
      <c r="G66" s="41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0"/>
      <c r="AE66" s="42"/>
      <c r="AF66" s="42"/>
      <c r="AG66" s="42"/>
      <c r="AH66" s="42"/>
    </row>
    <row r="67" spans="1:34">
      <c r="A67" s="24" t="str">
        <f t="shared" si="0"/>
        <v>Incomplete</v>
      </c>
      <c r="B67" s="39"/>
      <c r="C67" s="40"/>
      <c r="D67" s="42"/>
      <c r="E67" s="79"/>
      <c r="F67" s="41"/>
      <c r="G67" s="41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0"/>
      <c r="AE67" s="42"/>
      <c r="AF67" s="42"/>
      <c r="AG67" s="42"/>
      <c r="AH67" s="42"/>
    </row>
    <row r="68" spans="1:34">
      <c r="A68" s="24" t="str">
        <f t="shared" si="0"/>
        <v>Incomplete</v>
      </c>
      <c r="B68" s="49"/>
      <c r="C68" s="46"/>
      <c r="D68" s="42"/>
      <c r="E68" s="79"/>
      <c r="F68" s="41"/>
      <c r="G68" s="41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6"/>
      <c r="AE68" s="42"/>
      <c r="AF68" s="42"/>
      <c r="AG68" s="42"/>
      <c r="AH68" s="42"/>
    </row>
    <row r="69" spans="1:34">
      <c r="A69" s="24" t="str">
        <f t="shared" ref="A69:A132" si="1">IF(
AND(
NOT(ISBLANK(C69)), NOT(ISBLANK(D69)), OR(NOT(ISBLANK(F69)), NOT(ISBLANK(E69))), NOT(ISBLANK(H69)), NOT(ISBLANK(J69)), NOT(ISBLANK(N69)), NOT(ISBLANK(AH69)),
IF(ISBLANK(K69), FALSE, _xlfn.SWITCH(K69,"Others", NOT(ISBLANK(L69)),"其他", NOT(ISBLANK(L69)), TRUE)),
_xlfn.SWITCH(N69,
        "Student", AND(NOT(ISBLANK(O69)), IF(ISBLANK(P69), FALSE, _xlfn.SWITCH(P69,"Others", NOT(ISBLANK(Q69)),"其他", NOT(ISBLANK(Q69)), TRUE)), IF(ISBLANK(R69), FALSE, _xlfn.SWITCH(R69,"Others", NOT(ISBLANK(S69)),"其他", NOT(ISBLANK(S69)), TRUE)), NOT(ISBLANK(T69))),
        "学生", AND(NOT(ISBLANK(O69)), IF(ISBLANK(P69), FALSE, _xlfn.SWITCH(P69,"Others", NOT(ISBLANK(Q69)),"其他", NOT(ISBLANK(Q69)), TRUE)), IF(ISBLANK(R69), FALSE, _xlfn.SWITCH(R69,"Others", NOT(ISBLANK(S69)),"其他", NOT(ISBLANK(S69)), TRUE)), NOT(ISBLANK(T69))),
        "Working Professional", AND(IF(ISBLANK(U69), FALSE, _xlfn.SWITCH(U69,"Others", NOT(ISBLANK(V69)),"其他", NOT(ISBLANK(V69)), "Banking and Finance", NOT(ISBLANK(W69)),"银行与金融", NOT(ISBLANK(W69)), TRUE)), IF(ISBLANK(X69), FALSE, _xlfn.SWITCH(X69,"Others", NOT(ISBLANK(Y69)),"其他", NOT(ISBLANK(Y69)), "Technology", NOT(ISBLANK(Z69)),"技术", NOT(ISBLANK(Z69)), TRUE)), NOT(ISBLANK(AB69))),
        "在职专业人员", AND(IF(ISBLANK(U69), FALSE, _xlfn.SWITCH(U69,"Others", NOT(ISBLANK(V69)),"其他", NOT(ISBLANK(V69)), "Banking and Finance", NOT(ISBLANK(W69)),"银行与金融", NOT(ISBLANK(W69)), TRUE)), IF(ISBLANK(X69), FALSE, _xlfn.SWITCH(X69,"Others", NOT(ISBLANK(Y69)),"其他", NOT(ISBLANK(Y69)), "Technology", NOT(ISBLANK(Z69)),"技术", NOT(ISBLANK(Z69)), TRUE)), NOT(ISBLANK(AB69))),
        "Business Owner and Entrepreneur", AND(IF(ISBLANK(U69), FALSE, _xlfn.SWITCH(U69,"Others", NOT(ISBLANK(V69)),"其他", NOT(ISBLANK(V69)), "Banking and Finance", NOT(ISBLANK(W69)),"银行与金融", NOT(ISBLANK(W69)), TRUE)), IF(ISBLANK(X69), FALSE, _xlfn.SWITCH(X69,"Others", NOT(ISBLANK(Y69)),"其他", NOT(ISBLANK(Y69)), "Technology", NOT(ISBLANK(Z69)),"技术", NOT(ISBLANK(Z69)), TRUE)), NOT(ISBLANK(AB69))),
        "企业主或企业家", AND(IF(ISBLANK(U69), FALSE, _xlfn.SWITCH(U69,"Others", NOT(ISBLANK(V69)),"其他", NOT(ISBLANK(V69)), "Banking and Finance", NOT(ISBLANK(W69)),"银行与金融", NOT(ISBLANK(W69)), TRUE)), IF(ISBLANK(X69), FALSE, _xlfn.SWITCH(X69,"Others", NOT(ISBLANK(Y69)),"其他", NOT(ISBLANK(Y69)), "Technology", NOT(ISBLANK(Z69)),"技术", NOT(ISBLANK(Z69)), TRUE)), NOT(ISBLANK(AB69))),
        "Others", AND(NOT(ISBLANK(AE69)),"其他", NOT(ISBLANK(AE69)), IF(ISBLANK(AF69), FALSE, _xlfn.SWITCH(AF69,"Others", NOT(ISBLANK(AG69)),"其他", NOT(ISBLANK(AG69)), TRUE))),
        "其他", AND(NOT(ISBLANK(AE69)),"其他", NOT(ISBLANK(AE69)), IF(ISBLANK(AF69), FALSE, _xlfn.SWITCH(AF69,"Others", NOT(ISBLANK(AG69)),"其他", NOT(ISBLANK(AG69)), TRUE))),
        FALSE),IF(AH69="Yes", TRUE, FALSE)
), "Complete", "Incomplete")</f>
        <v>Incomplete</v>
      </c>
      <c r="B69" s="39"/>
      <c r="C69" s="40"/>
      <c r="D69" s="42"/>
      <c r="E69" s="79"/>
      <c r="F69" s="41"/>
      <c r="G69" s="41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0"/>
      <c r="AE69" s="42"/>
      <c r="AF69" s="42"/>
      <c r="AG69" s="42"/>
      <c r="AH69" s="42"/>
    </row>
    <row r="70" spans="1:34">
      <c r="A70" s="24" t="str">
        <f t="shared" si="1"/>
        <v>Incomplete</v>
      </c>
      <c r="B70" s="39"/>
      <c r="C70" s="40"/>
      <c r="D70" s="42"/>
      <c r="E70" s="79"/>
      <c r="F70" s="41"/>
      <c r="G70" s="41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0"/>
      <c r="AE70" s="42"/>
      <c r="AF70" s="42"/>
      <c r="AG70" s="42"/>
      <c r="AH70" s="42"/>
    </row>
    <row r="71" spans="1:34">
      <c r="A71" s="24" t="str">
        <f t="shared" si="1"/>
        <v>Incomplete</v>
      </c>
      <c r="B71" s="39"/>
      <c r="C71" s="40"/>
      <c r="D71" s="42"/>
      <c r="E71" s="79"/>
      <c r="F71" s="41"/>
      <c r="G71" s="41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0"/>
      <c r="AE71" s="42"/>
      <c r="AF71" s="42"/>
      <c r="AG71" s="42"/>
      <c r="AH71" s="42"/>
    </row>
    <row r="72" spans="1:34">
      <c r="A72" s="24" t="str">
        <f t="shared" si="1"/>
        <v>Incomplete</v>
      </c>
      <c r="B72" s="39"/>
      <c r="C72" s="40"/>
      <c r="D72" s="42"/>
      <c r="E72" s="79"/>
      <c r="F72" s="41"/>
      <c r="G72" s="41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0"/>
      <c r="AE72" s="42"/>
      <c r="AF72" s="42"/>
      <c r="AG72" s="42"/>
      <c r="AH72" s="42"/>
    </row>
    <row r="73" spans="1:34">
      <c r="A73" s="24" t="str">
        <f t="shared" si="1"/>
        <v>Incomplete</v>
      </c>
      <c r="B73" s="39"/>
      <c r="C73" s="40"/>
      <c r="D73" s="42"/>
      <c r="E73" s="79"/>
      <c r="F73" s="41"/>
      <c r="G73" s="41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0"/>
      <c r="AE73" s="42"/>
      <c r="AF73" s="42"/>
      <c r="AG73" s="42"/>
      <c r="AH73" s="42"/>
    </row>
    <row r="74" spans="1:34">
      <c r="A74" s="24" t="str">
        <f t="shared" si="1"/>
        <v>Incomplete</v>
      </c>
      <c r="B74" s="39"/>
      <c r="C74" s="40"/>
      <c r="D74" s="42"/>
      <c r="E74" s="79"/>
      <c r="F74" s="41"/>
      <c r="G74" s="41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0"/>
      <c r="AE74" s="42"/>
      <c r="AF74" s="42"/>
      <c r="AG74" s="42"/>
      <c r="AH74" s="42"/>
    </row>
    <row r="75" spans="1:34">
      <c r="A75" s="24" t="str">
        <f t="shared" si="1"/>
        <v>Incomplete</v>
      </c>
      <c r="B75" s="39"/>
      <c r="C75" s="40"/>
      <c r="D75" s="42"/>
      <c r="E75" s="79"/>
      <c r="F75" s="41"/>
      <c r="G75" s="41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0"/>
      <c r="AE75" s="42"/>
      <c r="AF75" s="42"/>
      <c r="AG75" s="42"/>
      <c r="AH75" s="42"/>
    </row>
    <row r="76" spans="1:34">
      <c r="A76" s="24" t="str">
        <f t="shared" si="1"/>
        <v>Incomplete</v>
      </c>
      <c r="B76" s="39"/>
      <c r="C76" s="40"/>
      <c r="D76" s="42"/>
      <c r="E76" s="79"/>
      <c r="F76" s="41"/>
      <c r="G76" s="41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0"/>
      <c r="AE76" s="42"/>
      <c r="AF76" s="42"/>
      <c r="AG76" s="42"/>
      <c r="AH76" s="42"/>
    </row>
    <row r="77" spans="1:34">
      <c r="A77" s="24" t="str">
        <f t="shared" si="1"/>
        <v>Incomplete</v>
      </c>
      <c r="B77" s="39"/>
      <c r="C77" s="40"/>
      <c r="D77" s="42"/>
      <c r="E77" s="79"/>
      <c r="F77" s="41"/>
      <c r="G77" s="41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0"/>
      <c r="AE77" s="42"/>
      <c r="AF77" s="42"/>
      <c r="AG77" s="42"/>
      <c r="AH77" s="42"/>
    </row>
    <row r="78" spans="1:34">
      <c r="A78" s="24" t="str">
        <f t="shared" si="1"/>
        <v>Incomplete</v>
      </c>
      <c r="B78" s="39"/>
      <c r="C78" s="40"/>
      <c r="D78" s="42"/>
      <c r="E78" s="79"/>
      <c r="F78" s="41"/>
      <c r="G78" s="41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0"/>
      <c r="AE78" s="42"/>
      <c r="AF78" s="42"/>
      <c r="AG78" s="42"/>
      <c r="AH78" s="42"/>
    </row>
    <row r="79" spans="1:34">
      <c r="A79" s="24" t="str">
        <f t="shared" si="1"/>
        <v>Incomplete</v>
      </c>
      <c r="B79" s="39"/>
      <c r="C79" s="40"/>
      <c r="D79" s="42"/>
      <c r="E79" s="79"/>
      <c r="F79" s="41"/>
      <c r="G79" s="41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0"/>
      <c r="AE79" s="42"/>
      <c r="AF79" s="42"/>
      <c r="AG79" s="42"/>
      <c r="AH79" s="42"/>
    </row>
    <row r="80" spans="1:34">
      <c r="A80" s="24" t="str">
        <f t="shared" si="1"/>
        <v>Incomplete</v>
      </c>
      <c r="B80" s="39"/>
      <c r="C80" s="40"/>
      <c r="D80" s="42"/>
      <c r="E80" s="79"/>
      <c r="F80" s="41"/>
      <c r="G80" s="41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0"/>
      <c r="AE80" s="42"/>
      <c r="AF80" s="42"/>
      <c r="AG80" s="42"/>
      <c r="AH80" s="42"/>
    </row>
    <row r="81" spans="1:34">
      <c r="A81" s="24" t="str">
        <f t="shared" si="1"/>
        <v>Incomplete</v>
      </c>
      <c r="B81" s="39"/>
      <c r="C81" s="40"/>
      <c r="D81" s="42"/>
      <c r="E81" s="79"/>
      <c r="F81" s="41"/>
      <c r="G81" s="41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0"/>
      <c r="AE81" s="42"/>
      <c r="AF81" s="42"/>
      <c r="AG81" s="42"/>
      <c r="AH81" s="42"/>
    </row>
    <row r="82" spans="1:34">
      <c r="A82" s="24" t="str">
        <f t="shared" si="1"/>
        <v>Incomplete</v>
      </c>
      <c r="B82" s="39"/>
      <c r="C82" s="40"/>
      <c r="D82" s="42"/>
      <c r="E82" s="79"/>
      <c r="F82" s="41"/>
      <c r="G82" s="41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0"/>
      <c r="AE82" s="42"/>
      <c r="AF82" s="42"/>
      <c r="AG82" s="42"/>
      <c r="AH82" s="42"/>
    </row>
    <row r="83" spans="1:34">
      <c r="A83" s="24" t="str">
        <f t="shared" si="1"/>
        <v>Incomplete</v>
      </c>
      <c r="B83" s="39"/>
      <c r="C83" s="40"/>
      <c r="D83" s="42"/>
      <c r="E83" s="79"/>
      <c r="F83" s="41"/>
      <c r="G83" s="41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0"/>
      <c r="AE83" s="42"/>
      <c r="AF83" s="42"/>
      <c r="AG83" s="42"/>
      <c r="AH83" s="42"/>
    </row>
    <row r="84" spans="1:34">
      <c r="A84" s="24" t="str">
        <f t="shared" si="1"/>
        <v>Incomplete</v>
      </c>
      <c r="B84" s="39"/>
      <c r="C84" s="40"/>
      <c r="D84" s="42"/>
      <c r="E84" s="79"/>
      <c r="F84" s="41"/>
      <c r="G84" s="41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0"/>
      <c r="AE84" s="42"/>
      <c r="AF84" s="42"/>
      <c r="AG84" s="42"/>
      <c r="AH84" s="42"/>
    </row>
    <row r="85" spans="1:34">
      <c r="A85" s="24" t="str">
        <f t="shared" si="1"/>
        <v>Incomplete</v>
      </c>
      <c r="B85" s="39"/>
      <c r="C85" s="40"/>
      <c r="D85" s="42"/>
      <c r="E85" s="79"/>
      <c r="F85" s="41"/>
      <c r="G85" s="41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0"/>
      <c r="AE85" s="42"/>
      <c r="AF85" s="42"/>
      <c r="AG85" s="42"/>
      <c r="AH85" s="42"/>
    </row>
    <row r="86" spans="1:34">
      <c r="A86" s="24" t="str">
        <f t="shared" si="1"/>
        <v>Incomplete</v>
      </c>
      <c r="B86" s="39"/>
      <c r="C86" s="40"/>
      <c r="D86" s="42"/>
      <c r="E86" s="79"/>
      <c r="F86" s="41"/>
      <c r="G86" s="41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0"/>
      <c r="AE86" s="42"/>
      <c r="AF86" s="42"/>
      <c r="AG86" s="42"/>
      <c r="AH86" s="42"/>
    </row>
    <row r="87" spans="1:34">
      <c r="A87" s="24" t="str">
        <f t="shared" si="1"/>
        <v>Incomplete</v>
      </c>
      <c r="B87" s="47"/>
      <c r="C87" s="47"/>
      <c r="D87" s="42"/>
      <c r="E87" s="79"/>
      <c r="F87" s="41"/>
      <c r="G87" s="41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7"/>
      <c r="AE87" s="42"/>
      <c r="AF87" s="42"/>
      <c r="AG87" s="42"/>
      <c r="AH87" s="42"/>
    </row>
    <row r="88" spans="1:34">
      <c r="A88" s="24" t="str">
        <f t="shared" si="1"/>
        <v>Incomplete</v>
      </c>
      <c r="B88" s="39"/>
      <c r="C88" s="40"/>
      <c r="D88" s="42"/>
      <c r="E88" s="79"/>
      <c r="F88" s="41"/>
      <c r="G88" s="41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0"/>
      <c r="AE88" s="42"/>
      <c r="AF88" s="42"/>
      <c r="AG88" s="42"/>
      <c r="AH88" s="42"/>
    </row>
    <row r="89" spans="1:34">
      <c r="A89" s="24" t="str">
        <f t="shared" si="1"/>
        <v>Incomplete</v>
      </c>
      <c r="B89" s="39"/>
      <c r="C89" s="40"/>
      <c r="D89" s="42"/>
      <c r="E89" s="79"/>
      <c r="F89" s="41"/>
      <c r="G89" s="41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0"/>
      <c r="AE89" s="42"/>
      <c r="AF89" s="42"/>
      <c r="AG89" s="42"/>
      <c r="AH89" s="42"/>
    </row>
    <row r="90" spans="1:34">
      <c r="A90" s="24" t="str">
        <f t="shared" si="1"/>
        <v>Incomplete</v>
      </c>
      <c r="B90" s="46"/>
      <c r="C90" s="50"/>
      <c r="D90" s="42"/>
      <c r="E90" s="79"/>
      <c r="F90" s="41"/>
      <c r="G90" s="41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7"/>
      <c r="AE90" s="42"/>
      <c r="AF90" s="42"/>
      <c r="AG90" s="42"/>
      <c r="AH90" s="42"/>
    </row>
    <row r="91" spans="1:34">
      <c r="A91" s="24" t="str">
        <f t="shared" si="1"/>
        <v>Incomplete</v>
      </c>
      <c r="B91" s="39"/>
      <c r="C91" s="40"/>
      <c r="D91" s="42"/>
      <c r="E91" s="79"/>
      <c r="F91" s="41"/>
      <c r="G91" s="41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0"/>
      <c r="AE91" s="42"/>
      <c r="AF91" s="42"/>
      <c r="AG91" s="42"/>
      <c r="AH91" s="42"/>
    </row>
    <row r="92" spans="1:34">
      <c r="A92" s="24" t="str">
        <f t="shared" si="1"/>
        <v>Incomplete</v>
      </c>
      <c r="B92" s="39"/>
      <c r="C92" s="40"/>
      <c r="D92" s="42"/>
      <c r="E92" s="79"/>
      <c r="F92" s="41"/>
      <c r="G92" s="41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0"/>
      <c r="AE92" s="42"/>
      <c r="AF92" s="42"/>
      <c r="AG92" s="42"/>
      <c r="AH92" s="42"/>
    </row>
    <row r="93" spans="1:34">
      <c r="A93" s="24" t="str">
        <f t="shared" si="1"/>
        <v>Incomplete</v>
      </c>
      <c r="B93" s="39"/>
      <c r="C93" s="40"/>
      <c r="D93" s="42"/>
      <c r="E93" s="79"/>
      <c r="F93" s="41"/>
      <c r="G93" s="41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0"/>
      <c r="AE93" s="42"/>
      <c r="AF93" s="42"/>
      <c r="AG93" s="42"/>
      <c r="AH93" s="42"/>
    </row>
    <row r="94" spans="1:34">
      <c r="A94" s="24" t="str">
        <f t="shared" si="1"/>
        <v>Incomplete</v>
      </c>
      <c r="B94" s="39"/>
      <c r="C94" s="39"/>
      <c r="D94" s="42"/>
      <c r="E94" s="79"/>
      <c r="F94" s="41"/>
      <c r="G94" s="41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39"/>
      <c r="AE94" s="42"/>
      <c r="AF94" s="42"/>
      <c r="AG94" s="42"/>
      <c r="AH94" s="42"/>
    </row>
    <row r="95" spans="1:34">
      <c r="A95" s="24" t="str">
        <f t="shared" si="1"/>
        <v>Incomplete</v>
      </c>
      <c r="B95" s="39"/>
      <c r="C95" s="39"/>
      <c r="D95" s="42"/>
      <c r="E95" s="79"/>
      <c r="F95" s="41"/>
      <c r="G95" s="41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39"/>
      <c r="AE95" s="42"/>
      <c r="AF95" s="42"/>
      <c r="AG95" s="42"/>
      <c r="AH95" s="42"/>
    </row>
    <row r="96" spans="1:34">
      <c r="A96" s="24" t="str">
        <f t="shared" si="1"/>
        <v>Incomplete</v>
      </c>
      <c r="B96" s="39"/>
      <c r="C96" s="39"/>
      <c r="D96" s="42"/>
      <c r="E96" s="79"/>
      <c r="F96" s="41"/>
      <c r="G96" s="41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39"/>
      <c r="AE96" s="42"/>
      <c r="AF96" s="42"/>
      <c r="AG96" s="42"/>
      <c r="AH96" s="42"/>
    </row>
    <row r="97" spans="1:34">
      <c r="A97" s="24" t="str">
        <f t="shared" si="1"/>
        <v>Incomplete</v>
      </c>
      <c r="B97" s="39"/>
      <c r="C97" s="40"/>
      <c r="D97" s="42"/>
      <c r="E97" s="79"/>
      <c r="F97" s="41"/>
      <c r="G97" s="41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39"/>
      <c r="AE97" s="42"/>
      <c r="AF97" s="42"/>
      <c r="AG97" s="42"/>
      <c r="AH97" s="42"/>
    </row>
    <row r="98" spans="1:34">
      <c r="A98" s="24" t="str">
        <f t="shared" si="1"/>
        <v>Incomplete</v>
      </c>
      <c r="B98" s="39"/>
      <c r="C98" s="40"/>
      <c r="D98" s="42"/>
      <c r="E98" s="79"/>
      <c r="F98" s="41"/>
      <c r="G98" s="41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0"/>
      <c r="AE98" s="42"/>
      <c r="AF98" s="42"/>
      <c r="AG98" s="42"/>
      <c r="AH98" s="42"/>
    </row>
    <row r="99" spans="1:34">
      <c r="A99" s="24" t="str">
        <f t="shared" si="1"/>
        <v>Incomplete</v>
      </c>
      <c r="B99" s="39"/>
      <c r="C99" s="40"/>
      <c r="D99" s="42"/>
      <c r="E99" s="79"/>
      <c r="F99" s="41"/>
      <c r="G99" s="41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0"/>
      <c r="AE99" s="42"/>
      <c r="AF99" s="42"/>
      <c r="AG99" s="42"/>
      <c r="AH99" s="42"/>
    </row>
    <row r="100" spans="1:34">
      <c r="A100" s="24" t="str">
        <f t="shared" si="1"/>
        <v>Incomplete</v>
      </c>
      <c r="B100" s="39"/>
      <c r="C100" s="40"/>
      <c r="D100" s="42"/>
      <c r="E100" s="79"/>
      <c r="F100" s="41"/>
      <c r="G100" s="41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0"/>
      <c r="AE100" s="42"/>
      <c r="AF100" s="42"/>
      <c r="AG100" s="42"/>
      <c r="AH100" s="42"/>
    </row>
    <row r="101" spans="1:34">
      <c r="A101" s="24" t="str">
        <f t="shared" si="1"/>
        <v>Incomplete</v>
      </c>
      <c r="B101" s="39"/>
      <c r="C101" s="39"/>
      <c r="D101" s="42"/>
      <c r="E101" s="79"/>
      <c r="F101" s="41"/>
      <c r="G101" s="41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39"/>
      <c r="AE101" s="42"/>
      <c r="AF101" s="42"/>
      <c r="AG101" s="42"/>
      <c r="AH101" s="42"/>
    </row>
    <row r="102" spans="1:34">
      <c r="A102" s="24" t="str">
        <f t="shared" si="1"/>
        <v>Incomplete</v>
      </c>
      <c r="B102" s="39"/>
      <c r="C102" s="40"/>
      <c r="D102" s="42"/>
      <c r="E102" s="79"/>
      <c r="F102" s="41"/>
      <c r="G102" s="41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0"/>
      <c r="AE102" s="42"/>
      <c r="AF102" s="42"/>
      <c r="AG102" s="42"/>
      <c r="AH102" s="42"/>
    </row>
    <row r="103" spans="1:34">
      <c r="A103" s="24" t="str">
        <f t="shared" si="1"/>
        <v>Incomplete</v>
      </c>
      <c r="B103" s="46"/>
      <c r="C103" s="46"/>
      <c r="D103" s="42"/>
      <c r="E103" s="79"/>
      <c r="F103" s="41"/>
      <c r="G103" s="41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6"/>
      <c r="AE103" s="42"/>
      <c r="AF103" s="42"/>
      <c r="AG103" s="42"/>
      <c r="AH103" s="42"/>
    </row>
    <row r="104" spans="1:34">
      <c r="A104" s="24" t="str">
        <f t="shared" si="1"/>
        <v>Incomplete</v>
      </c>
      <c r="B104" s="39"/>
      <c r="C104" s="45"/>
      <c r="D104" s="42"/>
      <c r="E104" s="79"/>
      <c r="F104" s="41"/>
      <c r="G104" s="41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0"/>
      <c r="AE104" s="42"/>
      <c r="AF104" s="42"/>
      <c r="AG104" s="42"/>
      <c r="AH104" s="42"/>
    </row>
    <row r="105" spans="1:34">
      <c r="A105" s="24" t="str">
        <f t="shared" si="1"/>
        <v>Incomplete</v>
      </c>
      <c r="B105" s="39"/>
      <c r="C105" s="45"/>
      <c r="D105" s="42"/>
      <c r="E105" s="79"/>
      <c r="F105" s="41"/>
      <c r="G105" s="41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0"/>
      <c r="AE105" s="42"/>
      <c r="AF105" s="42"/>
      <c r="AG105" s="42"/>
      <c r="AH105" s="42"/>
    </row>
    <row r="106" spans="1:34">
      <c r="A106" s="24" t="str">
        <f t="shared" si="1"/>
        <v>Incomplete</v>
      </c>
      <c r="B106" s="39"/>
      <c r="C106" s="45"/>
      <c r="D106" s="42"/>
      <c r="E106" s="79"/>
      <c r="F106" s="41"/>
      <c r="G106" s="41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0"/>
      <c r="AE106" s="42"/>
      <c r="AF106" s="42"/>
      <c r="AG106" s="42"/>
      <c r="AH106" s="42"/>
    </row>
    <row r="107" spans="1:34">
      <c r="A107" s="24" t="str">
        <f t="shared" si="1"/>
        <v>Incomplete</v>
      </c>
      <c r="B107" s="39"/>
      <c r="C107" s="45"/>
      <c r="D107" s="42"/>
      <c r="E107" s="79"/>
      <c r="F107" s="41"/>
      <c r="G107" s="41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0"/>
      <c r="AE107" s="42"/>
      <c r="AF107" s="42"/>
      <c r="AG107" s="42"/>
      <c r="AH107" s="42"/>
    </row>
    <row r="108" spans="1:34">
      <c r="A108" s="24" t="str">
        <f t="shared" si="1"/>
        <v>Incomplete</v>
      </c>
      <c r="B108" s="39"/>
      <c r="C108" s="45"/>
      <c r="D108" s="42"/>
      <c r="E108" s="79"/>
      <c r="F108" s="41"/>
      <c r="G108" s="41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0"/>
      <c r="AE108" s="42"/>
      <c r="AF108" s="42"/>
      <c r="AG108" s="42"/>
      <c r="AH108" s="42"/>
    </row>
    <row r="109" spans="1:34">
      <c r="A109" s="24" t="str">
        <f t="shared" si="1"/>
        <v>Incomplete</v>
      </c>
      <c r="B109" s="39"/>
      <c r="C109" s="45"/>
      <c r="D109" s="42"/>
      <c r="E109" s="79"/>
      <c r="F109" s="41"/>
      <c r="G109" s="41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0"/>
      <c r="AE109" s="42"/>
      <c r="AF109" s="42"/>
      <c r="AG109" s="42"/>
      <c r="AH109" s="42"/>
    </row>
    <row r="110" spans="1:34">
      <c r="A110" s="24" t="str">
        <f t="shared" si="1"/>
        <v>Incomplete</v>
      </c>
      <c r="B110" s="39"/>
      <c r="C110" s="40"/>
      <c r="D110" s="42"/>
      <c r="E110" s="79"/>
      <c r="F110" s="41"/>
      <c r="G110" s="41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0"/>
      <c r="AE110" s="42"/>
      <c r="AF110" s="42"/>
      <c r="AG110" s="42"/>
      <c r="AH110" s="42"/>
    </row>
    <row r="111" spans="1:34">
      <c r="A111" s="24" t="str">
        <f t="shared" si="1"/>
        <v>Incomplete</v>
      </c>
      <c r="B111" s="39"/>
      <c r="C111" s="40"/>
      <c r="D111" s="42"/>
      <c r="E111" s="79"/>
      <c r="F111" s="41"/>
      <c r="G111" s="41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0"/>
      <c r="AE111" s="42"/>
      <c r="AF111" s="42"/>
      <c r="AG111" s="42"/>
      <c r="AH111" s="42"/>
    </row>
    <row r="112" spans="1:34">
      <c r="A112" s="24" t="str">
        <f t="shared" si="1"/>
        <v>Incomplete</v>
      </c>
      <c r="B112" s="39"/>
      <c r="C112" s="40"/>
      <c r="D112" s="42"/>
      <c r="E112" s="79"/>
      <c r="F112" s="41"/>
      <c r="G112" s="41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0"/>
      <c r="AE112" s="42"/>
      <c r="AF112" s="42"/>
      <c r="AG112" s="42"/>
      <c r="AH112" s="42"/>
    </row>
    <row r="113" spans="1:34">
      <c r="A113" s="24" t="str">
        <f t="shared" si="1"/>
        <v>Incomplete</v>
      </c>
      <c r="B113" s="39"/>
      <c r="C113" s="40"/>
      <c r="D113" s="42"/>
      <c r="E113" s="79"/>
      <c r="F113" s="41"/>
      <c r="G113" s="41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0"/>
      <c r="AE113" s="42"/>
      <c r="AF113" s="42"/>
      <c r="AG113" s="42"/>
      <c r="AH113" s="42"/>
    </row>
    <row r="114" spans="1:34">
      <c r="A114" s="24" t="str">
        <f t="shared" si="1"/>
        <v>Incomplete</v>
      </c>
      <c r="B114" s="39"/>
      <c r="C114" s="40"/>
      <c r="D114" s="42"/>
      <c r="E114" s="79"/>
      <c r="F114" s="41"/>
      <c r="G114" s="41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0"/>
      <c r="AE114" s="42"/>
      <c r="AF114" s="42"/>
      <c r="AG114" s="42"/>
      <c r="AH114" s="42"/>
    </row>
    <row r="115" spans="1:34">
      <c r="A115" s="24" t="str">
        <f t="shared" si="1"/>
        <v>Incomplete</v>
      </c>
      <c r="B115" s="39"/>
      <c r="C115" s="40"/>
      <c r="D115" s="42"/>
      <c r="E115" s="79"/>
      <c r="F115" s="41"/>
      <c r="G115" s="41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0"/>
      <c r="AE115" s="42"/>
      <c r="AF115" s="42"/>
      <c r="AG115" s="42"/>
      <c r="AH115" s="42"/>
    </row>
    <row r="116" spans="1:34">
      <c r="A116" s="24" t="str">
        <f t="shared" si="1"/>
        <v>Incomplete</v>
      </c>
      <c r="B116" s="39"/>
      <c r="C116" s="40"/>
      <c r="D116" s="42"/>
      <c r="E116" s="79"/>
      <c r="F116" s="41"/>
      <c r="G116" s="41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0"/>
      <c r="AE116" s="42"/>
      <c r="AF116" s="42"/>
      <c r="AG116" s="42"/>
      <c r="AH116" s="42"/>
    </row>
    <row r="117" spans="1:34">
      <c r="A117" s="24" t="str">
        <f t="shared" si="1"/>
        <v>Incomplete</v>
      </c>
      <c r="B117" s="47"/>
      <c r="C117" s="48"/>
      <c r="D117" s="42"/>
      <c r="E117" s="79"/>
      <c r="F117" s="41"/>
      <c r="G117" s="41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7"/>
      <c r="AE117" s="42"/>
      <c r="AF117" s="42"/>
      <c r="AG117" s="42"/>
      <c r="AH117" s="42"/>
    </row>
    <row r="118" spans="1:34">
      <c r="A118" s="24" t="str">
        <f t="shared" si="1"/>
        <v>Incomplete</v>
      </c>
      <c r="B118" s="46"/>
      <c r="C118" s="46"/>
      <c r="D118" s="42"/>
      <c r="E118" s="79"/>
      <c r="F118" s="41"/>
      <c r="G118" s="41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6"/>
      <c r="AE118" s="42"/>
      <c r="AF118" s="42"/>
      <c r="AG118" s="42"/>
      <c r="AH118" s="42"/>
    </row>
    <row r="119" spans="1:34">
      <c r="A119" s="24" t="str">
        <f t="shared" si="1"/>
        <v>Incomplete</v>
      </c>
      <c r="B119" s="39"/>
      <c r="C119" s="40"/>
      <c r="D119" s="42"/>
      <c r="E119" s="79"/>
      <c r="F119" s="41"/>
      <c r="G119" s="41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0"/>
      <c r="AE119" s="42"/>
      <c r="AF119" s="42"/>
      <c r="AG119" s="42"/>
      <c r="AH119" s="42"/>
    </row>
    <row r="120" spans="1:34">
      <c r="A120" s="24" t="str">
        <f t="shared" si="1"/>
        <v>Incomplete</v>
      </c>
      <c r="B120" s="39"/>
      <c r="C120" s="40"/>
      <c r="D120" s="42"/>
      <c r="E120" s="79"/>
      <c r="F120" s="41"/>
      <c r="G120" s="41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0"/>
      <c r="AE120" s="42"/>
      <c r="AF120" s="42"/>
      <c r="AG120" s="42"/>
      <c r="AH120" s="42"/>
    </row>
    <row r="121" spans="1:34">
      <c r="A121" s="24" t="str">
        <f t="shared" si="1"/>
        <v>Incomplete</v>
      </c>
      <c r="B121" s="39"/>
      <c r="C121" s="40"/>
      <c r="D121" s="42"/>
      <c r="E121" s="79"/>
      <c r="F121" s="41"/>
      <c r="G121" s="41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0"/>
      <c r="AE121" s="42"/>
      <c r="AF121" s="42"/>
      <c r="AG121" s="42"/>
      <c r="AH121" s="42"/>
    </row>
    <row r="122" spans="1:34">
      <c r="A122" s="24" t="str">
        <f t="shared" si="1"/>
        <v>Incomplete</v>
      </c>
      <c r="B122" s="39"/>
      <c r="C122" s="40"/>
      <c r="D122" s="42"/>
      <c r="E122" s="79"/>
      <c r="F122" s="41"/>
      <c r="G122" s="41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0"/>
      <c r="AE122" s="42"/>
      <c r="AF122" s="42"/>
      <c r="AG122" s="42"/>
      <c r="AH122" s="42"/>
    </row>
    <row r="123" spans="1:34">
      <c r="A123" s="24" t="str">
        <f t="shared" si="1"/>
        <v>Incomplete</v>
      </c>
      <c r="B123" s="39"/>
      <c r="C123" s="40"/>
      <c r="D123" s="42"/>
      <c r="E123" s="79"/>
      <c r="F123" s="41"/>
      <c r="G123" s="41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0"/>
      <c r="AE123" s="42"/>
      <c r="AF123" s="42"/>
      <c r="AG123" s="42"/>
      <c r="AH123" s="42"/>
    </row>
    <row r="124" spans="1:34">
      <c r="A124" s="24" t="str">
        <f t="shared" si="1"/>
        <v>Incomplete</v>
      </c>
      <c r="B124" s="39"/>
      <c r="C124" s="40"/>
      <c r="D124" s="42"/>
      <c r="E124" s="79"/>
      <c r="F124" s="41"/>
      <c r="G124" s="41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0"/>
      <c r="AE124" s="42"/>
      <c r="AF124" s="42"/>
      <c r="AG124" s="42"/>
      <c r="AH124" s="42"/>
    </row>
    <row r="125" spans="1:34">
      <c r="A125" s="24" t="str">
        <f t="shared" si="1"/>
        <v>Incomplete</v>
      </c>
      <c r="B125" s="39"/>
      <c r="C125" s="40"/>
      <c r="D125" s="42"/>
      <c r="E125" s="79"/>
      <c r="F125" s="41"/>
      <c r="G125" s="41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0"/>
      <c r="AE125" s="42"/>
      <c r="AF125" s="42"/>
      <c r="AG125" s="42"/>
      <c r="AH125" s="42"/>
    </row>
    <row r="126" spans="1:34">
      <c r="A126" s="24" t="str">
        <f t="shared" si="1"/>
        <v>Incomplete</v>
      </c>
      <c r="B126" s="39"/>
      <c r="C126" s="40"/>
      <c r="D126" s="42"/>
      <c r="E126" s="79"/>
      <c r="F126" s="41"/>
      <c r="G126" s="41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0"/>
      <c r="AE126" s="42"/>
      <c r="AF126" s="42"/>
      <c r="AG126" s="42"/>
      <c r="AH126" s="42"/>
    </row>
    <row r="127" spans="1:34">
      <c r="A127" s="24" t="str">
        <f t="shared" si="1"/>
        <v>Incomplete</v>
      </c>
      <c r="B127" s="39"/>
      <c r="C127" s="40"/>
      <c r="D127" s="42"/>
      <c r="E127" s="79"/>
      <c r="F127" s="41"/>
      <c r="G127" s="41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0"/>
      <c r="AE127" s="42"/>
      <c r="AF127" s="42"/>
      <c r="AG127" s="42"/>
      <c r="AH127" s="42"/>
    </row>
    <row r="128" spans="1:34">
      <c r="A128" s="24" t="str">
        <f t="shared" si="1"/>
        <v>Incomplete</v>
      </c>
      <c r="B128" s="39"/>
      <c r="C128" s="40"/>
      <c r="D128" s="42"/>
      <c r="E128" s="79"/>
      <c r="F128" s="41"/>
      <c r="G128" s="41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0"/>
      <c r="AE128" s="42"/>
      <c r="AF128" s="42"/>
      <c r="AG128" s="42"/>
      <c r="AH128" s="42"/>
    </row>
    <row r="129" spans="1:34">
      <c r="A129" s="24" t="str">
        <f t="shared" si="1"/>
        <v>Incomplete</v>
      </c>
      <c r="B129" s="39"/>
      <c r="C129" s="40"/>
      <c r="D129" s="42"/>
      <c r="E129" s="79"/>
      <c r="F129" s="41"/>
      <c r="G129" s="41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0"/>
      <c r="AE129" s="42"/>
      <c r="AF129" s="42"/>
      <c r="AG129" s="42"/>
      <c r="AH129" s="42"/>
    </row>
    <row r="130" spans="1:34">
      <c r="A130" s="24" t="str">
        <f t="shared" si="1"/>
        <v>Incomplete</v>
      </c>
      <c r="B130" s="39"/>
      <c r="C130" s="40"/>
      <c r="D130" s="42"/>
      <c r="E130" s="79"/>
      <c r="F130" s="41"/>
      <c r="G130" s="41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0"/>
      <c r="AE130" s="42"/>
      <c r="AF130" s="42"/>
      <c r="AG130" s="42"/>
      <c r="AH130" s="42"/>
    </row>
    <row r="131" spans="1:34">
      <c r="A131" s="24" t="str">
        <f t="shared" si="1"/>
        <v>Incomplete</v>
      </c>
      <c r="B131" s="39"/>
      <c r="C131" s="40"/>
      <c r="D131" s="42"/>
      <c r="E131" s="79"/>
      <c r="F131" s="41"/>
      <c r="G131" s="41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0"/>
      <c r="AE131" s="42"/>
      <c r="AF131" s="42"/>
      <c r="AG131" s="42"/>
      <c r="AH131" s="42"/>
    </row>
    <row r="132" spans="1:34">
      <c r="A132" s="24" t="str">
        <f t="shared" si="1"/>
        <v>Incomplete</v>
      </c>
      <c r="B132" s="39"/>
      <c r="C132" s="40"/>
      <c r="D132" s="42"/>
      <c r="E132" s="79"/>
      <c r="F132" s="41"/>
      <c r="G132" s="41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0"/>
      <c r="AE132" s="42"/>
      <c r="AF132" s="42"/>
      <c r="AG132" s="42"/>
      <c r="AH132" s="42"/>
    </row>
    <row r="133" spans="1:34">
      <c r="A133" s="24" t="str">
        <f t="shared" ref="A133:A196" si="2">IF(
AND(
NOT(ISBLANK(C133)), NOT(ISBLANK(D133)), OR(NOT(ISBLANK(F133)), NOT(ISBLANK(E133))), NOT(ISBLANK(H133)), NOT(ISBLANK(J133)), NOT(ISBLANK(N133)), NOT(ISBLANK(AH133)),
IF(ISBLANK(K133), FALSE, _xlfn.SWITCH(K133,"Others", NOT(ISBLANK(L133)),"其他", NOT(ISBLANK(L133)), TRUE)),
_xlfn.SWITCH(N133,
        "Student", AND(NOT(ISBLANK(O133)), IF(ISBLANK(P133), FALSE, _xlfn.SWITCH(P133,"Others", NOT(ISBLANK(Q133)),"其他", NOT(ISBLANK(Q133)), TRUE)), IF(ISBLANK(R133), FALSE, _xlfn.SWITCH(R133,"Others", NOT(ISBLANK(S133)),"其他", NOT(ISBLANK(S133)), TRUE)), NOT(ISBLANK(T133))),
        "学生", AND(NOT(ISBLANK(O133)), IF(ISBLANK(P133), FALSE, _xlfn.SWITCH(P133,"Others", NOT(ISBLANK(Q133)),"其他", NOT(ISBLANK(Q133)), TRUE)), IF(ISBLANK(R133), FALSE, _xlfn.SWITCH(R133,"Others", NOT(ISBLANK(S133)),"其他", NOT(ISBLANK(S133)), TRUE)), NOT(ISBLANK(T133))),
        "Working Professional", AND(IF(ISBLANK(U133), FALSE, _xlfn.SWITCH(U133,"Others", NOT(ISBLANK(V133)),"其他", NOT(ISBLANK(V133)), "Banking and Finance", NOT(ISBLANK(W133)),"银行与金融", NOT(ISBLANK(W133)), TRUE)), IF(ISBLANK(X133), FALSE, _xlfn.SWITCH(X133,"Others", NOT(ISBLANK(Y133)),"其他", NOT(ISBLANK(Y133)), "Technology", NOT(ISBLANK(Z133)),"技术", NOT(ISBLANK(Z133)), TRUE)), NOT(ISBLANK(AB133))),
        "在职专业人员", AND(IF(ISBLANK(U133), FALSE, _xlfn.SWITCH(U133,"Others", NOT(ISBLANK(V133)),"其他", NOT(ISBLANK(V133)), "Banking and Finance", NOT(ISBLANK(W133)),"银行与金融", NOT(ISBLANK(W133)), TRUE)), IF(ISBLANK(X133), FALSE, _xlfn.SWITCH(X133,"Others", NOT(ISBLANK(Y133)),"其他", NOT(ISBLANK(Y133)), "Technology", NOT(ISBLANK(Z133)),"技术", NOT(ISBLANK(Z133)), TRUE)), NOT(ISBLANK(AB133))),
        "Business Owner and Entrepreneur", AND(IF(ISBLANK(U133), FALSE, _xlfn.SWITCH(U133,"Others", NOT(ISBLANK(V133)),"其他", NOT(ISBLANK(V133)), "Banking and Finance", NOT(ISBLANK(W133)),"银行与金融", NOT(ISBLANK(W133)), TRUE)), IF(ISBLANK(X133), FALSE, _xlfn.SWITCH(X133,"Others", NOT(ISBLANK(Y133)),"其他", NOT(ISBLANK(Y133)), "Technology", NOT(ISBLANK(Z133)),"技术", NOT(ISBLANK(Z133)), TRUE)), NOT(ISBLANK(AB133))),
        "企业主或企业家", AND(IF(ISBLANK(U133), FALSE, _xlfn.SWITCH(U133,"Others", NOT(ISBLANK(V133)),"其他", NOT(ISBLANK(V133)), "Banking and Finance", NOT(ISBLANK(W133)),"银行与金融", NOT(ISBLANK(W133)), TRUE)), IF(ISBLANK(X133), FALSE, _xlfn.SWITCH(X133,"Others", NOT(ISBLANK(Y133)),"其他", NOT(ISBLANK(Y133)), "Technology", NOT(ISBLANK(Z133)),"技术", NOT(ISBLANK(Z133)), TRUE)), NOT(ISBLANK(AB133))),
        "Others", AND(NOT(ISBLANK(AE133)),"其他", NOT(ISBLANK(AE133)), IF(ISBLANK(AF133), FALSE, _xlfn.SWITCH(AF133,"Others", NOT(ISBLANK(AG133)),"其他", NOT(ISBLANK(AG133)), TRUE))),
        "其他", AND(NOT(ISBLANK(AE133)),"其他", NOT(ISBLANK(AE133)), IF(ISBLANK(AF133), FALSE, _xlfn.SWITCH(AF133,"Others", NOT(ISBLANK(AG133)),"其他", NOT(ISBLANK(AG133)), TRUE))),
        FALSE),IF(AH133="Yes", TRUE, FALSE)
), "Complete", "Incomplete")</f>
        <v>Incomplete</v>
      </c>
      <c r="B133" s="39"/>
      <c r="C133" s="40"/>
      <c r="D133" s="42"/>
      <c r="E133" s="79"/>
      <c r="F133" s="41"/>
      <c r="G133" s="41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0"/>
      <c r="AE133" s="42"/>
      <c r="AF133" s="42"/>
      <c r="AG133" s="42"/>
      <c r="AH133" s="42"/>
    </row>
    <row r="134" spans="1:34">
      <c r="A134" s="24" t="str">
        <f t="shared" si="2"/>
        <v>Incomplete</v>
      </c>
      <c r="B134" s="39"/>
      <c r="C134" s="40"/>
      <c r="D134" s="42"/>
      <c r="E134" s="79"/>
      <c r="F134" s="41"/>
      <c r="G134" s="41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0"/>
      <c r="AE134" s="42"/>
      <c r="AF134" s="42"/>
      <c r="AG134" s="42"/>
      <c r="AH134" s="42"/>
    </row>
    <row r="135" spans="1:34">
      <c r="A135" s="24" t="str">
        <f t="shared" si="2"/>
        <v>Incomplete</v>
      </c>
      <c r="B135" s="39"/>
      <c r="C135" s="40"/>
      <c r="D135" s="42"/>
      <c r="E135" s="79"/>
      <c r="F135" s="41"/>
      <c r="G135" s="41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0"/>
      <c r="AE135" s="42"/>
      <c r="AF135" s="42"/>
      <c r="AG135" s="42"/>
      <c r="AH135" s="42"/>
    </row>
    <row r="136" spans="1:34">
      <c r="A136" s="24" t="str">
        <f t="shared" si="2"/>
        <v>Incomplete</v>
      </c>
      <c r="B136" s="39"/>
      <c r="C136" s="40"/>
      <c r="D136" s="42"/>
      <c r="E136" s="79"/>
      <c r="F136" s="41"/>
      <c r="G136" s="41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0"/>
      <c r="AE136" s="42"/>
      <c r="AF136" s="42"/>
      <c r="AG136" s="42"/>
      <c r="AH136" s="42"/>
    </row>
    <row r="137" spans="1:34">
      <c r="A137" s="24" t="str">
        <f t="shared" si="2"/>
        <v>Incomplete</v>
      </c>
      <c r="B137" s="39"/>
      <c r="C137" s="40"/>
      <c r="D137" s="42"/>
      <c r="E137" s="79"/>
      <c r="F137" s="41"/>
      <c r="G137" s="41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0"/>
      <c r="AE137" s="42"/>
      <c r="AF137" s="42"/>
      <c r="AG137" s="42"/>
      <c r="AH137" s="42"/>
    </row>
    <row r="138" spans="1:34">
      <c r="A138" s="24" t="str">
        <f t="shared" si="2"/>
        <v>Incomplete</v>
      </c>
      <c r="B138" s="39"/>
      <c r="C138" s="39"/>
      <c r="D138" s="42"/>
      <c r="E138" s="79"/>
      <c r="F138" s="41"/>
      <c r="G138" s="41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39"/>
      <c r="AE138" s="42"/>
      <c r="AF138" s="42"/>
      <c r="AG138" s="42"/>
      <c r="AH138" s="42"/>
    </row>
    <row r="139" spans="1:34">
      <c r="A139" s="24" t="str">
        <f t="shared" si="2"/>
        <v>Incomplete</v>
      </c>
      <c r="B139" s="39"/>
      <c r="C139" s="39"/>
      <c r="D139" s="42"/>
      <c r="E139" s="79"/>
      <c r="F139" s="41"/>
      <c r="G139" s="41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39"/>
      <c r="AE139" s="42"/>
      <c r="AF139" s="42"/>
      <c r="AG139" s="42"/>
      <c r="AH139" s="42"/>
    </row>
    <row r="140" spans="1:34">
      <c r="A140" s="24" t="str">
        <f t="shared" si="2"/>
        <v>Incomplete</v>
      </c>
      <c r="B140" s="49"/>
      <c r="C140" s="46"/>
      <c r="D140" s="42"/>
      <c r="E140" s="79"/>
      <c r="F140" s="41"/>
      <c r="G140" s="41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6"/>
      <c r="AE140" s="42"/>
      <c r="AF140" s="42"/>
      <c r="AG140" s="42"/>
      <c r="AH140" s="42"/>
    </row>
    <row r="141" spans="1:34">
      <c r="A141" s="24" t="str">
        <f t="shared" si="2"/>
        <v>Incomplete</v>
      </c>
      <c r="B141" s="39"/>
      <c r="C141" s="39"/>
      <c r="D141" s="42"/>
      <c r="E141" s="79"/>
      <c r="F141" s="41"/>
      <c r="G141" s="41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39"/>
      <c r="AE141" s="42"/>
      <c r="AF141" s="42"/>
      <c r="AG141" s="42"/>
      <c r="AH141" s="42"/>
    </row>
    <row r="142" spans="1:34">
      <c r="A142" s="24" t="str">
        <f t="shared" si="2"/>
        <v>Incomplete</v>
      </c>
      <c r="B142" s="39"/>
      <c r="C142" s="40"/>
      <c r="D142" s="42"/>
      <c r="E142" s="79"/>
      <c r="F142" s="41"/>
      <c r="G142" s="41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0"/>
      <c r="AE142" s="42"/>
      <c r="AF142" s="42"/>
      <c r="AG142" s="42"/>
      <c r="AH142" s="42"/>
    </row>
    <row r="143" spans="1:34">
      <c r="A143" s="24" t="str">
        <f t="shared" si="2"/>
        <v>Incomplete</v>
      </c>
      <c r="B143" s="39"/>
      <c r="C143" s="40"/>
      <c r="D143" s="42"/>
      <c r="E143" s="79"/>
      <c r="F143" s="41"/>
      <c r="G143" s="41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0"/>
      <c r="AE143" s="42"/>
      <c r="AF143" s="42"/>
      <c r="AG143" s="42"/>
      <c r="AH143" s="42"/>
    </row>
    <row r="144" spans="1:34">
      <c r="A144" s="24" t="str">
        <f t="shared" si="2"/>
        <v>Incomplete</v>
      </c>
      <c r="B144" s="39"/>
      <c r="C144" s="40"/>
      <c r="D144" s="42"/>
      <c r="E144" s="79"/>
      <c r="F144" s="41"/>
      <c r="G144" s="41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0"/>
      <c r="AE144" s="42"/>
      <c r="AF144" s="42"/>
      <c r="AG144" s="42"/>
      <c r="AH144" s="42"/>
    </row>
    <row r="145" spans="1:34">
      <c r="A145" s="24" t="str">
        <f t="shared" si="2"/>
        <v>Incomplete</v>
      </c>
      <c r="B145" s="39"/>
      <c r="C145" s="40"/>
      <c r="D145" s="42"/>
      <c r="E145" s="79"/>
      <c r="F145" s="41"/>
      <c r="G145" s="41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0"/>
      <c r="AE145" s="42"/>
      <c r="AF145" s="42"/>
      <c r="AG145" s="42"/>
      <c r="AH145" s="42"/>
    </row>
    <row r="146" spans="1:34">
      <c r="A146" s="24" t="str">
        <f t="shared" si="2"/>
        <v>Incomplete</v>
      </c>
      <c r="B146" s="39"/>
      <c r="C146" s="40"/>
      <c r="D146" s="42"/>
      <c r="E146" s="79"/>
      <c r="F146" s="41"/>
      <c r="G146" s="41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0"/>
      <c r="AE146" s="42"/>
      <c r="AF146" s="42"/>
      <c r="AG146" s="42"/>
      <c r="AH146" s="42"/>
    </row>
    <row r="147" spans="1:34">
      <c r="A147" s="24" t="str">
        <f t="shared" si="2"/>
        <v>Incomplete</v>
      </c>
      <c r="B147" s="39"/>
      <c r="C147" s="40"/>
      <c r="D147" s="42"/>
      <c r="E147" s="79"/>
      <c r="F147" s="41"/>
      <c r="G147" s="41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40"/>
      <c r="AE147" s="42"/>
      <c r="AF147" s="42"/>
      <c r="AG147" s="42"/>
      <c r="AH147" s="42"/>
    </row>
    <row r="148" spans="1:34">
      <c r="A148" s="24" t="str">
        <f t="shared" si="2"/>
        <v>Incomplete</v>
      </c>
      <c r="B148" s="39"/>
      <c r="C148" s="40"/>
      <c r="D148" s="42"/>
      <c r="E148" s="79"/>
      <c r="F148" s="41"/>
      <c r="G148" s="41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0"/>
      <c r="AE148" s="42"/>
      <c r="AF148" s="42"/>
      <c r="AG148" s="42"/>
      <c r="AH148" s="42"/>
    </row>
    <row r="149" spans="1:34">
      <c r="A149" s="24" t="str">
        <f t="shared" si="2"/>
        <v>Incomplete</v>
      </c>
      <c r="B149" s="49"/>
      <c r="C149" s="49"/>
      <c r="D149" s="42"/>
      <c r="E149" s="79"/>
      <c r="F149" s="41"/>
      <c r="G149" s="41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9"/>
      <c r="AE149" s="42"/>
      <c r="AF149" s="42"/>
      <c r="AG149" s="42"/>
      <c r="AH149" s="42"/>
    </row>
    <row r="150" spans="1:34">
      <c r="A150" s="24" t="str">
        <f t="shared" si="2"/>
        <v>Incomplete</v>
      </c>
      <c r="B150" s="39"/>
      <c r="C150" s="39"/>
      <c r="D150" s="42"/>
      <c r="E150" s="79"/>
      <c r="F150" s="41"/>
      <c r="G150" s="41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39"/>
      <c r="AE150" s="42"/>
      <c r="AF150" s="42"/>
      <c r="AG150" s="42"/>
      <c r="AH150" s="42"/>
    </row>
    <row r="151" spans="1:34">
      <c r="A151" s="24" t="str">
        <f t="shared" si="2"/>
        <v>Incomplete</v>
      </c>
      <c r="B151" s="39"/>
      <c r="C151" s="39"/>
      <c r="D151" s="42"/>
      <c r="E151" s="79"/>
      <c r="F151" s="41"/>
      <c r="G151" s="41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39"/>
      <c r="AE151" s="42"/>
      <c r="AF151" s="42"/>
      <c r="AG151" s="42"/>
      <c r="AH151" s="42"/>
    </row>
    <row r="152" spans="1:34">
      <c r="A152" s="24" t="str">
        <f t="shared" si="2"/>
        <v>Incomplete</v>
      </c>
      <c r="B152" s="39"/>
      <c r="C152" s="39"/>
      <c r="D152" s="42"/>
      <c r="E152" s="79"/>
      <c r="F152" s="41"/>
      <c r="G152" s="41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39"/>
      <c r="AE152" s="42"/>
      <c r="AF152" s="42"/>
      <c r="AG152" s="42"/>
      <c r="AH152" s="42"/>
    </row>
    <row r="153" spans="1:34">
      <c r="A153" s="24" t="str">
        <f t="shared" si="2"/>
        <v>Incomplete</v>
      </c>
      <c r="B153" s="39"/>
      <c r="C153" s="39"/>
      <c r="D153" s="42"/>
      <c r="E153" s="79"/>
      <c r="F153" s="41"/>
      <c r="G153" s="41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39"/>
      <c r="AE153" s="42"/>
      <c r="AF153" s="42"/>
      <c r="AG153" s="42"/>
      <c r="AH153" s="42"/>
    </row>
    <row r="154" spans="1:34">
      <c r="A154" s="24" t="str">
        <f t="shared" si="2"/>
        <v>Incomplete</v>
      </c>
      <c r="B154" s="39"/>
      <c r="C154" s="40"/>
      <c r="D154" s="42"/>
      <c r="E154" s="79"/>
      <c r="F154" s="41"/>
      <c r="G154" s="41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  <c r="AD154" s="40"/>
      <c r="AE154" s="42"/>
      <c r="AF154" s="42"/>
      <c r="AG154" s="42"/>
      <c r="AH154" s="42"/>
    </row>
    <row r="155" spans="1:34">
      <c r="A155" s="24" t="str">
        <f t="shared" si="2"/>
        <v>Incomplete</v>
      </c>
      <c r="B155" s="46"/>
      <c r="C155" s="46"/>
      <c r="D155" s="42"/>
      <c r="E155" s="79"/>
      <c r="F155" s="41"/>
      <c r="G155" s="41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6"/>
      <c r="AE155" s="42"/>
      <c r="AF155" s="42"/>
      <c r="AG155" s="42"/>
      <c r="AH155" s="42"/>
    </row>
    <row r="156" spans="1:34">
      <c r="A156" s="24" t="str">
        <f t="shared" si="2"/>
        <v>Incomplete</v>
      </c>
      <c r="B156" s="47"/>
      <c r="C156" s="48"/>
      <c r="D156" s="42"/>
      <c r="E156" s="79"/>
      <c r="F156" s="41"/>
      <c r="G156" s="41"/>
      <c r="H156" s="42"/>
      <c r="I156" s="42"/>
      <c r="J156" s="42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  <c r="AA156" s="42"/>
      <c r="AB156" s="42"/>
      <c r="AC156" s="42"/>
      <c r="AD156" s="47"/>
      <c r="AE156" s="42"/>
      <c r="AF156" s="42"/>
      <c r="AG156" s="42"/>
      <c r="AH156" s="42"/>
    </row>
    <row r="157" spans="1:34">
      <c r="A157" s="24" t="str">
        <f t="shared" si="2"/>
        <v>Incomplete</v>
      </c>
      <c r="B157" s="39"/>
      <c r="C157" s="40"/>
      <c r="D157" s="42"/>
      <c r="E157" s="79"/>
      <c r="F157" s="41"/>
      <c r="G157" s="41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  <c r="AB157" s="42"/>
      <c r="AC157" s="42"/>
      <c r="AD157" s="39"/>
      <c r="AE157" s="42"/>
      <c r="AF157" s="42"/>
      <c r="AG157" s="42"/>
      <c r="AH157" s="42"/>
    </row>
    <row r="158" spans="1:34">
      <c r="A158" s="24" t="str">
        <f t="shared" si="2"/>
        <v>Incomplete</v>
      </c>
      <c r="B158" s="49"/>
      <c r="C158" s="46"/>
      <c r="D158" s="42"/>
      <c r="E158" s="79"/>
      <c r="F158" s="41"/>
      <c r="G158" s="41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  <c r="AD158" s="46"/>
      <c r="AE158" s="42"/>
      <c r="AF158" s="42"/>
      <c r="AG158" s="42"/>
      <c r="AH158" s="42"/>
    </row>
    <row r="159" spans="1:34">
      <c r="A159" s="24" t="str">
        <f t="shared" si="2"/>
        <v>Incomplete</v>
      </c>
      <c r="B159" s="39"/>
      <c r="C159" s="40"/>
      <c r="D159" s="42"/>
      <c r="E159" s="79"/>
      <c r="F159" s="41"/>
      <c r="G159" s="41"/>
      <c r="H159" s="4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42"/>
      <c r="AB159" s="42"/>
      <c r="AC159" s="42"/>
      <c r="AD159" s="40"/>
      <c r="AE159" s="42"/>
      <c r="AF159" s="42"/>
      <c r="AG159" s="42"/>
      <c r="AH159" s="42"/>
    </row>
    <row r="160" spans="1:34">
      <c r="A160" s="24" t="str">
        <f t="shared" si="2"/>
        <v>Incomplete</v>
      </c>
      <c r="B160" s="39"/>
      <c r="C160" s="39"/>
      <c r="D160" s="42"/>
      <c r="E160" s="79"/>
      <c r="F160" s="41"/>
      <c r="G160" s="41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39"/>
      <c r="AE160" s="42"/>
      <c r="AF160" s="42"/>
      <c r="AG160" s="42"/>
      <c r="AH160" s="42"/>
    </row>
    <row r="161" spans="1:34">
      <c r="A161" s="24" t="str">
        <f t="shared" si="2"/>
        <v>Incomplete</v>
      </c>
      <c r="B161" s="39"/>
      <c r="C161" s="39"/>
      <c r="D161" s="42"/>
      <c r="E161" s="79"/>
      <c r="F161" s="41"/>
      <c r="G161" s="41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42"/>
      <c r="AB161" s="42"/>
      <c r="AC161" s="42"/>
      <c r="AD161" s="39"/>
      <c r="AE161" s="42"/>
      <c r="AF161" s="42"/>
      <c r="AG161" s="42"/>
      <c r="AH161" s="42"/>
    </row>
    <row r="162" spans="1:34">
      <c r="A162" s="24" t="str">
        <f t="shared" si="2"/>
        <v>Incomplete</v>
      </c>
      <c r="B162" s="39"/>
      <c r="C162" s="39"/>
      <c r="D162" s="42"/>
      <c r="E162" s="79"/>
      <c r="F162" s="41"/>
      <c r="G162" s="41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  <c r="AB162" s="42"/>
      <c r="AC162" s="42"/>
      <c r="AD162" s="40"/>
      <c r="AE162" s="42"/>
      <c r="AF162" s="42"/>
      <c r="AG162" s="42"/>
      <c r="AH162" s="42"/>
    </row>
    <row r="163" spans="1:34">
      <c r="A163" s="24" t="str">
        <f t="shared" si="2"/>
        <v>Incomplete</v>
      </c>
      <c r="B163" s="49"/>
      <c r="C163" s="49"/>
      <c r="D163" s="42"/>
      <c r="E163" s="79"/>
      <c r="F163" s="41"/>
      <c r="G163" s="41"/>
      <c r="H163" s="4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2"/>
      <c r="AB163" s="42"/>
      <c r="AC163" s="42"/>
      <c r="AD163" s="49"/>
      <c r="AE163" s="42"/>
      <c r="AF163" s="42"/>
      <c r="AG163" s="42"/>
      <c r="AH163" s="42"/>
    </row>
    <row r="164" spans="1:34">
      <c r="A164" s="24" t="str">
        <f t="shared" si="2"/>
        <v>Incomplete</v>
      </c>
      <c r="B164" s="46"/>
      <c r="C164" s="46"/>
      <c r="D164" s="42"/>
      <c r="E164" s="79"/>
      <c r="F164" s="41"/>
      <c r="G164" s="41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  <c r="AD164" s="46"/>
      <c r="AE164" s="42"/>
      <c r="AF164" s="42"/>
      <c r="AG164" s="42"/>
      <c r="AH164" s="42"/>
    </row>
    <row r="165" spans="1:34">
      <c r="A165" s="24" t="str">
        <f t="shared" si="2"/>
        <v>Incomplete</v>
      </c>
      <c r="B165" s="39"/>
      <c r="C165" s="45"/>
      <c r="D165" s="42"/>
      <c r="E165" s="79"/>
      <c r="F165" s="41"/>
      <c r="G165" s="41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5"/>
      <c r="AE165" s="42"/>
      <c r="AF165" s="42"/>
      <c r="AG165" s="42"/>
      <c r="AH165" s="42"/>
    </row>
    <row r="166" spans="1:34">
      <c r="A166" s="24" t="str">
        <f t="shared" si="2"/>
        <v>Incomplete</v>
      </c>
      <c r="B166" s="39"/>
      <c r="C166" s="45"/>
      <c r="D166" s="42"/>
      <c r="E166" s="79"/>
      <c r="F166" s="41"/>
      <c r="G166" s="41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5"/>
      <c r="AE166" s="42"/>
      <c r="AF166" s="42"/>
      <c r="AG166" s="42"/>
      <c r="AH166" s="42"/>
    </row>
    <row r="167" spans="1:34">
      <c r="A167" s="24" t="str">
        <f t="shared" si="2"/>
        <v>Incomplete</v>
      </c>
      <c r="B167" s="47"/>
      <c r="C167" s="51"/>
      <c r="D167" s="42"/>
      <c r="E167" s="79"/>
      <c r="F167" s="41"/>
      <c r="G167" s="41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7"/>
      <c r="AE167" s="42"/>
      <c r="AF167" s="42"/>
      <c r="AG167" s="42"/>
      <c r="AH167" s="42"/>
    </row>
    <row r="168" spans="1:34">
      <c r="A168" s="24" t="str">
        <f t="shared" si="2"/>
        <v>Incomplete</v>
      </c>
      <c r="B168" s="47"/>
      <c r="C168" s="47"/>
      <c r="D168" s="42"/>
      <c r="E168" s="79"/>
      <c r="F168" s="41"/>
      <c r="G168" s="41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7"/>
      <c r="AE168" s="42"/>
      <c r="AF168" s="42"/>
      <c r="AG168" s="42"/>
      <c r="AH168" s="42"/>
    </row>
    <row r="169" spans="1:34">
      <c r="A169" s="24" t="str">
        <f t="shared" si="2"/>
        <v>Incomplete</v>
      </c>
      <c r="B169" s="49"/>
      <c r="C169" s="46"/>
      <c r="D169" s="42"/>
      <c r="E169" s="79"/>
      <c r="F169" s="41"/>
      <c r="G169" s="41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6"/>
      <c r="AE169" s="42"/>
      <c r="AF169" s="42"/>
      <c r="AG169" s="42"/>
      <c r="AH169" s="42"/>
    </row>
    <row r="170" spans="1:34">
      <c r="A170" s="24" t="str">
        <f t="shared" si="2"/>
        <v>Incomplete</v>
      </c>
      <c r="B170" s="49"/>
      <c r="C170" s="46"/>
      <c r="D170" s="42"/>
      <c r="E170" s="79"/>
      <c r="F170" s="41"/>
      <c r="G170" s="41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6"/>
      <c r="AE170" s="42"/>
      <c r="AF170" s="42"/>
      <c r="AG170" s="42"/>
      <c r="AH170" s="42"/>
    </row>
    <row r="171" spans="1:34">
      <c r="A171" s="24" t="str">
        <f t="shared" si="2"/>
        <v>Incomplete</v>
      </c>
      <c r="B171" s="49"/>
      <c r="C171" s="46"/>
      <c r="D171" s="42"/>
      <c r="E171" s="79"/>
      <c r="F171" s="41"/>
      <c r="G171" s="41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46"/>
      <c r="AE171" s="42"/>
      <c r="AF171" s="42"/>
      <c r="AG171" s="42"/>
      <c r="AH171" s="42"/>
    </row>
    <row r="172" spans="1:34">
      <c r="A172" s="24" t="str">
        <f t="shared" si="2"/>
        <v>Incomplete</v>
      </c>
      <c r="B172" s="39"/>
      <c r="C172" s="40"/>
      <c r="D172" s="42"/>
      <c r="E172" s="79"/>
      <c r="F172" s="41"/>
      <c r="G172" s="41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0"/>
      <c r="AE172" s="42"/>
      <c r="AF172" s="42"/>
      <c r="AG172" s="42"/>
      <c r="AH172" s="42"/>
    </row>
    <row r="173" spans="1:34">
      <c r="A173" s="24" t="str">
        <f t="shared" si="2"/>
        <v>Incomplete</v>
      </c>
      <c r="B173" s="39"/>
      <c r="C173" s="40"/>
      <c r="D173" s="42"/>
      <c r="E173" s="79"/>
      <c r="F173" s="41"/>
      <c r="G173" s="41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0"/>
      <c r="AE173" s="42"/>
      <c r="AF173" s="42"/>
      <c r="AG173" s="42"/>
      <c r="AH173" s="42"/>
    </row>
    <row r="174" spans="1:34">
      <c r="A174" s="24" t="str">
        <f t="shared" si="2"/>
        <v>Incomplete</v>
      </c>
      <c r="B174" s="39"/>
      <c r="C174" s="40"/>
      <c r="D174" s="42"/>
      <c r="E174" s="79"/>
      <c r="F174" s="41"/>
      <c r="G174" s="41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0"/>
      <c r="AE174" s="42"/>
      <c r="AF174" s="42"/>
      <c r="AG174" s="42"/>
      <c r="AH174" s="42"/>
    </row>
    <row r="175" spans="1:34">
      <c r="A175" s="24" t="str">
        <f t="shared" si="2"/>
        <v>Incomplete</v>
      </c>
      <c r="B175" s="39"/>
      <c r="C175" s="40"/>
      <c r="D175" s="42"/>
      <c r="E175" s="79"/>
      <c r="F175" s="41"/>
      <c r="G175" s="41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0"/>
      <c r="AE175" s="42"/>
      <c r="AF175" s="42"/>
      <c r="AG175" s="42"/>
      <c r="AH175" s="42"/>
    </row>
    <row r="176" spans="1:34">
      <c r="A176" s="24" t="str">
        <f t="shared" si="2"/>
        <v>Incomplete</v>
      </c>
      <c r="B176" s="39"/>
      <c r="C176" s="40"/>
      <c r="D176" s="42"/>
      <c r="E176" s="79"/>
      <c r="F176" s="41"/>
      <c r="G176" s="41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0"/>
      <c r="AE176" s="42"/>
      <c r="AF176" s="42"/>
      <c r="AG176" s="42"/>
      <c r="AH176" s="42"/>
    </row>
    <row r="177" spans="1:34">
      <c r="A177" s="24" t="str">
        <f t="shared" si="2"/>
        <v>Incomplete</v>
      </c>
      <c r="B177" s="39"/>
      <c r="C177" s="40"/>
      <c r="D177" s="42"/>
      <c r="E177" s="79"/>
      <c r="F177" s="41"/>
      <c r="G177" s="41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0"/>
      <c r="AE177" s="42"/>
      <c r="AF177" s="42"/>
      <c r="AG177" s="42"/>
      <c r="AH177" s="42"/>
    </row>
    <row r="178" spans="1:34">
      <c r="A178" s="24" t="str">
        <f t="shared" si="2"/>
        <v>Incomplete</v>
      </c>
      <c r="B178" s="49"/>
      <c r="C178" s="46"/>
      <c r="D178" s="42"/>
      <c r="E178" s="79"/>
      <c r="F178" s="41"/>
      <c r="G178" s="41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6"/>
      <c r="AE178" s="42"/>
      <c r="AF178" s="42"/>
      <c r="AG178" s="42"/>
      <c r="AH178" s="42"/>
    </row>
    <row r="179" spans="1:34">
      <c r="A179" s="24" t="str">
        <f t="shared" si="2"/>
        <v>Incomplete</v>
      </c>
      <c r="B179" s="39"/>
      <c r="C179" s="40"/>
      <c r="D179" s="42"/>
      <c r="E179" s="79"/>
      <c r="F179" s="41"/>
      <c r="G179" s="41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0"/>
      <c r="AE179" s="42"/>
      <c r="AF179" s="42"/>
      <c r="AG179" s="42"/>
      <c r="AH179" s="42"/>
    </row>
    <row r="180" spans="1:34">
      <c r="A180" s="24" t="str">
        <f t="shared" si="2"/>
        <v>Incomplete</v>
      </c>
      <c r="B180" s="39"/>
      <c r="C180" s="40"/>
      <c r="D180" s="42"/>
      <c r="E180" s="79"/>
      <c r="F180" s="41"/>
      <c r="G180" s="41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0"/>
      <c r="AE180" s="42"/>
      <c r="AF180" s="42"/>
      <c r="AG180" s="42"/>
      <c r="AH180" s="42"/>
    </row>
    <row r="181" spans="1:34">
      <c r="A181" s="24" t="str">
        <f t="shared" si="2"/>
        <v>Incomplete</v>
      </c>
      <c r="B181" s="39"/>
      <c r="C181" s="40"/>
      <c r="D181" s="42"/>
      <c r="E181" s="79"/>
      <c r="F181" s="41"/>
      <c r="G181" s="41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0"/>
      <c r="AE181" s="42"/>
      <c r="AF181" s="42"/>
      <c r="AG181" s="42"/>
      <c r="AH181" s="42"/>
    </row>
    <row r="182" spans="1:34">
      <c r="A182" s="24" t="str">
        <f t="shared" si="2"/>
        <v>Incomplete</v>
      </c>
      <c r="B182" s="39"/>
      <c r="C182" s="40"/>
      <c r="D182" s="42"/>
      <c r="E182" s="79"/>
      <c r="F182" s="41"/>
      <c r="G182" s="41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0"/>
      <c r="AE182" s="42"/>
      <c r="AF182" s="42"/>
      <c r="AG182" s="42"/>
      <c r="AH182" s="42"/>
    </row>
    <row r="183" spans="1:34">
      <c r="A183" s="24" t="str">
        <f t="shared" si="2"/>
        <v>Incomplete</v>
      </c>
      <c r="B183" s="39"/>
      <c r="C183" s="40"/>
      <c r="D183" s="42"/>
      <c r="E183" s="79"/>
      <c r="F183" s="41"/>
      <c r="G183" s="41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0"/>
      <c r="AE183" s="42"/>
      <c r="AF183" s="42"/>
      <c r="AG183" s="42"/>
      <c r="AH183" s="42"/>
    </row>
    <row r="184" spans="1:34">
      <c r="A184" s="24" t="str">
        <f t="shared" si="2"/>
        <v>Incomplete</v>
      </c>
      <c r="B184" s="39"/>
      <c r="C184" s="40"/>
      <c r="D184" s="42"/>
      <c r="E184" s="79"/>
      <c r="F184" s="41"/>
      <c r="G184" s="41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  <c r="AB184" s="42"/>
      <c r="AC184" s="42"/>
      <c r="AD184" s="40"/>
      <c r="AE184" s="42"/>
      <c r="AF184" s="42"/>
      <c r="AG184" s="42"/>
      <c r="AH184" s="42"/>
    </row>
    <row r="185" spans="1:34">
      <c r="A185" s="24" t="str">
        <f t="shared" si="2"/>
        <v>Incomplete</v>
      </c>
      <c r="B185" s="39"/>
      <c r="C185" s="40"/>
      <c r="D185" s="42"/>
      <c r="E185" s="79"/>
      <c r="F185" s="41"/>
      <c r="G185" s="41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0"/>
      <c r="AE185" s="42"/>
      <c r="AF185" s="42"/>
      <c r="AG185" s="42"/>
      <c r="AH185" s="42"/>
    </row>
    <row r="186" spans="1:34">
      <c r="A186" s="24" t="str">
        <f t="shared" si="2"/>
        <v>Incomplete</v>
      </c>
      <c r="B186" s="39"/>
      <c r="C186" s="40"/>
      <c r="D186" s="42"/>
      <c r="E186" s="79"/>
      <c r="F186" s="41"/>
      <c r="G186" s="41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  <c r="AB186" s="42"/>
      <c r="AC186" s="42"/>
      <c r="AD186" s="40"/>
      <c r="AE186" s="42"/>
      <c r="AF186" s="42"/>
      <c r="AG186" s="42"/>
      <c r="AH186" s="42"/>
    </row>
    <row r="187" spans="1:34">
      <c r="A187" s="24" t="str">
        <f t="shared" si="2"/>
        <v>Incomplete</v>
      </c>
      <c r="B187" s="39"/>
      <c r="C187" s="40"/>
      <c r="D187" s="42"/>
      <c r="E187" s="79"/>
      <c r="F187" s="41"/>
      <c r="G187" s="41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0"/>
      <c r="AE187" s="42"/>
      <c r="AF187" s="42"/>
      <c r="AG187" s="42"/>
      <c r="AH187" s="42"/>
    </row>
    <row r="188" spans="1:34">
      <c r="A188" s="24" t="str">
        <f t="shared" si="2"/>
        <v>Incomplete</v>
      </c>
      <c r="B188" s="39"/>
      <c r="C188" s="40"/>
      <c r="D188" s="42"/>
      <c r="E188" s="79"/>
      <c r="F188" s="41"/>
      <c r="G188" s="41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0"/>
      <c r="AE188" s="42"/>
      <c r="AF188" s="42"/>
      <c r="AG188" s="42"/>
      <c r="AH188" s="42"/>
    </row>
    <row r="189" spans="1:34">
      <c r="A189" s="24" t="str">
        <f t="shared" si="2"/>
        <v>Incomplete</v>
      </c>
      <c r="B189" s="39"/>
      <c r="C189" s="40"/>
      <c r="D189" s="42"/>
      <c r="E189" s="79"/>
      <c r="F189" s="41"/>
      <c r="G189" s="41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0"/>
      <c r="AE189" s="42"/>
      <c r="AF189" s="42"/>
      <c r="AG189" s="42"/>
      <c r="AH189" s="42"/>
    </row>
    <row r="190" spans="1:34">
      <c r="A190" s="24" t="str">
        <f t="shared" si="2"/>
        <v>Incomplete</v>
      </c>
      <c r="B190" s="39"/>
      <c r="C190" s="40"/>
      <c r="D190" s="42"/>
      <c r="E190" s="79"/>
      <c r="F190" s="41"/>
      <c r="G190" s="41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0"/>
      <c r="AE190" s="42"/>
      <c r="AF190" s="42"/>
      <c r="AG190" s="42"/>
      <c r="AH190" s="42"/>
    </row>
    <row r="191" spans="1:34">
      <c r="A191" s="24" t="str">
        <f t="shared" si="2"/>
        <v>Incomplete</v>
      </c>
      <c r="B191" s="39"/>
      <c r="C191" s="40"/>
      <c r="D191" s="42"/>
      <c r="E191" s="79"/>
      <c r="F191" s="41"/>
      <c r="G191" s="41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0"/>
      <c r="AE191" s="42"/>
      <c r="AF191" s="42"/>
      <c r="AG191" s="42"/>
      <c r="AH191" s="42"/>
    </row>
    <row r="192" spans="1:34">
      <c r="A192" s="24" t="str">
        <f t="shared" si="2"/>
        <v>Incomplete</v>
      </c>
      <c r="B192" s="46"/>
      <c r="C192" s="46"/>
      <c r="D192" s="42"/>
      <c r="E192" s="79"/>
      <c r="F192" s="41"/>
      <c r="G192" s="41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6"/>
      <c r="AE192" s="42"/>
      <c r="AF192" s="42"/>
      <c r="AG192" s="42"/>
      <c r="AH192" s="42"/>
    </row>
    <row r="193" spans="1:34">
      <c r="A193" s="24" t="str">
        <f t="shared" si="2"/>
        <v>Incomplete</v>
      </c>
      <c r="B193" s="46"/>
      <c r="C193" s="46"/>
      <c r="D193" s="42"/>
      <c r="E193" s="79"/>
      <c r="F193" s="41"/>
      <c r="G193" s="41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6"/>
      <c r="AE193" s="42"/>
      <c r="AF193" s="42"/>
      <c r="AG193" s="42"/>
      <c r="AH193" s="42"/>
    </row>
    <row r="194" spans="1:34">
      <c r="A194" s="24" t="str">
        <f t="shared" si="2"/>
        <v>Incomplete</v>
      </c>
      <c r="B194" s="46"/>
      <c r="C194" s="46"/>
      <c r="D194" s="42"/>
      <c r="E194" s="79"/>
      <c r="F194" s="41"/>
      <c r="G194" s="41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6"/>
      <c r="AE194" s="42"/>
      <c r="AF194" s="42"/>
      <c r="AG194" s="42"/>
      <c r="AH194" s="42"/>
    </row>
    <row r="195" spans="1:34">
      <c r="A195" s="24" t="str">
        <f t="shared" si="2"/>
        <v>Incomplete</v>
      </c>
      <c r="B195" s="46"/>
      <c r="C195" s="46"/>
      <c r="D195" s="42"/>
      <c r="E195" s="79"/>
      <c r="F195" s="41"/>
      <c r="G195" s="41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6"/>
      <c r="AE195" s="42"/>
      <c r="AF195" s="42"/>
      <c r="AG195" s="42"/>
      <c r="AH195" s="42"/>
    </row>
    <row r="196" spans="1:34">
      <c r="A196" s="24" t="str">
        <f t="shared" si="2"/>
        <v>Incomplete</v>
      </c>
      <c r="B196" s="46"/>
      <c r="C196" s="46"/>
      <c r="D196" s="42"/>
      <c r="E196" s="79"/>
      <c r="F196" s="41"/>
      <c r="G196" s="41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6"/>
      <c r="AE196" s="42"/>
      <c r="AF196" s="42"/>
      <c r="AG196" s="42"/>
      <c r="AH196" s="42"/>
    </row>
    <row r="197" spans="1:34">
      <c r="A197" s="24" t="str">
        <f t="shared" ref="A197:A260" si="3">IF(
AND(
NOT(ISBLANK(C197)), NOT(ISBLANK(D197)), OR(NOT(ISBLANK(F197)), NOT(ISBLANK(E197))), NOT(ISBLANK(H197)), NOT(ISBLANK(J197)), NOT(ISBLANK(N197)), NOT(ISBLANK(AH197)),
IF(ISBLANK(K197), FALSE, _xlfn.SWITCH(K197,"Others", NOT(ISBLANK(L197)),"其他", NOT(ISBLANK(L197)), TRUE)),
_xlfn.SWITCH(N197,
        "Student", AND(NOT(ISBLANK(O197)), IF(ISBLANK(P197), FALSE, _xlfn.SWITCH(P197,"Others", NOT(ISBLANK(Q197)),"其他", NOT(ISBLANK(Q197)), TRUE)), IF(ISBLANK(R197), FALSE, _xlfn.SWITCH(R197,"Others", NOT(ISBLANK(S197)),"其他", NOT(ISBLANK(S197)), TRUE)), NOT(ISBLANK(T197))),
        "学生", AND(NOT(ISBLANK(O197)), IF(ISBLANK(P197), FALSE, _xlfn.SWITCH(P197,"Others", NOT(ISBLANK(Q197)),"其他", NOT(ISBLANK(Q197)), TRUE)), IF(ISBLANK(R197), FALSE, _xlfn.SWITCH(R197,"Others", NOT(ISBLANK(S197)),"其他", NOT(ISBLANK(S197)), TRUE)), NOT(ISBLANK(T197))),
        "Working Professional", AND(IF(ISBLANK(U197), FALSE, _xlfn.SWITCH(U197,"Others", NOT(ISBLANK(V197)),"其他", NOT(ISBLANK(V197)), "Banking and Finance", NOT(ISBLANK(W197)),"银行与金融", NOT(ISBLANK(W197)), TRUE)), IF(ISBLANK(X197), FALSE, _xlfn.SWITCH(X197,"Others", NOT(ISBLANK(Y197)),"其他", NOT(ISBLANK(Y197)), "Technology", NOT(ISBLANK(Z197)),"技术", NOT(ISBLANK(Z197)), TRUE)), NOT(ISBLANK(AB197))),
        "在职专业人员", AND(IF(ISBLANK(U197), FALSE, _xlfn.SWITCH(U197,"Others", NOT(ISBLANK(V197)),"其他", NOT(ISBLANK(V197)), "Banking and Finance", NOT(ISBLANK(W197)),"银行与金融", NOT(ISBLANK(W197)), TRUE)), IF(ISBLANK(X197), FALSE, _xlfn.SWITCH(X197,"Others", NOT(ISBLANK(Y197)),"其他", NOT(ISBLANK(Y197)), "Technology", NOT(ISBLANK(Z197)),"技术", NOT(ISBLANK(Z197)), TRUE)), NOT(ISBLANK(AB197))),
        "Business Owner and Entrepreneur", AND(IF(ISBLANK(U197), FALSE, _xlfn.SWITCH(U197,"Others", NOT(ISBLANK(V197)),"其他", NOT(ISBLANK(V197)), "Banking and Finance", NOT(ISBLANK(W197)),"银行与金融", NOT(ISBLANK(W197)), TRUE)), IF(ISBLANK(X197), FALSE, _xlfn.SWITCH(X197,"Others", NOT(ISBLANK(Y197)),"其他", NOT(ISBLANK(Y197)), "Technology", NOT(ISBLANK(Z197)),"技术", NOT(ISBLANK(Z197)), TRUE)), NOT(ISBLANK(AB197))),
        "企业主或企业家", AND(IF(ISBLANK(U197), FALSE, _xlfn.SWITCH(U197,"Others", NOT(ISBLANK(V197)),"其他", NOT(ISBLANK(V197)), "Banking and Finance", NOT(ISBLANK(W197)),"银行与金融", NOT(ISBLANK(W197)), TRUE)), IF(ISBLANK(X197), FALSE, _xlfn.SWITCH(X197,"Others", NOT(ISBLANK(Y197)),"其他", NOT(ISBLANK(Y197)), "Technology", NOT(ISBLANK(Z197)),"技术", NOT(ISBLANK(Z197)), TRUE)), NOT(ISBLANK(AB197))),
        "Others", AND(NOT(ISBLANK(AE197)),"其他", NOT(ISBLANK(AE197)), IF(ISBLANK(AF197), FALSE, _xlfn.SWITCH(AF197,"Others", NOT(ISBLANK(AG197)),"其他", NOT(ISBLANK(AG197)), TRUE))),
        "其他", AND(NOT(ISBLANK(AE197)),"其他", NOT(ISBLANK(AE197)), IF(ISBLANK(AF197), FALSE, _xlfn.SWITCH(AF197,"Others", NOT(ISBLANK(AG197)),"其他", NOT(ISBLANK(AG197)), TRUE))),
        FALSE),IF(AH197="Yes", TRUE, FALSE)
), "Complete", "Incomplete")</f>
        <v>Incomplete</v>
      </c>
      <c r="B197" s="46"/>
      <c r="C197" s="46"/>
      <c r="D197" s="42"/>
      <c r="E197" s="79"/>
      <c r="F197" s="41"/>
      <c r="G197" s="41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6"/>
      <c r="AE197" s="42"/>
      <c r="AF197" s="42"/>
      <c r="AG197" s="42"/>
      <c r="AH197" s="42"/>
    </row>
    <row r="198" spans="1:34">
      <c r="A198" s="24" t="str">
        <f t="shared" si="3"/>
        <v>Incomplete</v>
      </c>
      <c r="B198" s="46"/>
      <c r="C198" s="46"/>
      <c r="D198" s="42"/>
      <c r="E198" s="79"/>
      <c r="F198" s="41"/>
      <c r="G198" s="41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6"/>
      <c r="AE198" s="42"/>
      <c r="AF198" s="42"/>
      <c r="AG198" s="42"/>
      <c r="AH198" s="42"/>
    </row>
    <row r="199" spans="1:34">
      <c r="A199" s="24" t="str">
        <f t="shared" si="3"/>
        <v>Incomplete</v>
      </c>
      <c r="B199" s="46"/>
      <c r="C199" s="46"/>
      <c r="D199" s="42"/>
      <c r="E199" s="79"/>
      <c r="F199" s="41"/>
      <c r="G199" s="41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6"/>
      <c r="AE199" s="42"/>
      <c r="AF199" s="42"/>
      <c r="AG199" s="42"/>
      <c r="AH199" s="42"/>
    </row>
    <row r="200" spans="1:34">
      <c r="A200" s="24" t="str">
        <f t="shared" si="3"/>
        <v>Incomplete</v>
      </c>
      <c r="B200" s="46"/>
      <c r="C200" s="46"/>
      <c r="D200" s="42"/>
      <c r="E200" s="79"/>
      <c r="F200" s="41"/>
      <c r="G200" s="41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6"/>
      <c r="AE200" s="42"/>
      <c r="AF200" s="42"/>
      <c r="AG200" s="42"/>
      <c r="AH200" s="42"/>
    </row>
    <row r="201" spans="1:34">
      <c r="A201" s="24" t="str">
        <f t="shared" si="3"/>
        <v>Incomplete</v>
      </c>
      <c r="B201" s="46"/>
      <c r="C201" s="46"/>
      <c r="D201" s="42"/>
      <c r="E201" s="79"/>
      <c r="F201" s="41"/>
      <c r="G201" s="41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6"/>
      <c r="AE201" s="42"/>
      <c r="AF201" s="42"/>
      <c r="AG201" s="42"/>
      <c r="AH201" s="42"/>
    </row>
    <row r="202" spans="1:34">
      <c r="A202" s="24" t="str">
        <f t="shared" si="3"/>
        <v>Incomplete</v>
      </c>
      <c r="B202" s="39"/>
      <c r="C202" s="40"/>
      <c r="D202" s="42"/>
      <c r="E202" s="79"/>
      <c r="F202" s="41"/>
      <c r="G202" s="41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0"/>
      <c r="AE202" s="42"/>
      <c r="AF202" s="42"/>
      <c r="AG202" s="42"/>
      <c r="AH202" s="42"/>
    </row>
    <row r="203" spans="1:34">
      <c r="A203" s="24" t="str">
        <f t="shared" si="3"/>
        <v>Incomplete</v>
      </c>
      <c r="B203" s="39"/>
      <c r="C203" s="39"/>
      <c r="D203" s="42"/>
      <c r="E203" s="79"/>
      <c r="F203" s="41"/>
      <c r="G203" s="41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40"/>
      <c r="AE203" s="42"/>
      <c r="AF203" s="42"/>
      <c r="AG203" s="42"/>
      <c r="AH203" s="42"/>
    </row>
    <row r="204" spans="1:34">
      <c r="A204" s="24" t="str">
        <f t="shared" si="3"/>
        <v>Incomplete</v>
      </c>
      <c r="B204" s="39"/>
      <c r="C204" s="40"/>
      <c r="D204" s="42"/>
      <c r="E204" s="79"/>
      <c r="F204" s="41"/>
      <c r="G204" s="41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0"/>
      <c r="AE204" s="42"/>
      <c r="AF204" s="42"/>
      <c r="AG204" s="42"/>
      <c r="AH204" s="42"/>
    </row>
    <row r="205" spans="1:34">
      <c r="A205" s="24" t="str">
        <f t="shared" si="3"/>
        <v>Incomplete</v>
      </c>
      <c r="B205" s="39"/>
      <c r="C205" s="40"/>
      <c r="D205" s="42"/>
      <c r="E205" s="79"/>
      <c r="F205" s="41"/>
      <c r="G205" s="41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0"/>
      <c r="AE205" s="42"/>
      <c r="AF205" s="42"/>
      <c r="AG205" s="42"/>
      <c r="AH205" s="42"/>
    </row>
    <row r="206" spans="1:34">
      <c r="A206" s="24" t="str">
        <f t="shared" si="3"/>
        <v>Incomplete</v>
      </c>
      <c r="B206" s="39"/>
      <c r="C206" s="40"/>
      <c r="D206" s="42"/>
      <c r="E206" s="79"/>
      <c r="F206" s="41"/>
      <c r="G206" s="41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0"/>
      <c r="AE206" s="42"/>
      <c r="AF206" s="42"/>
      <c r="AG206" s="42"/>
      <c r="AH206" s="42"/>
    </row>
    <row r="207" spans="1:34">
      <c r="A207" s="24" t="str">
        <f t="shared" si="3"/>
        <v>Incomplete</v>
      </c>
      <c r="B207" s="39"/>
      <c r="C207" s="40"/>
      <c r="D207" s="42"/>
      <c r="E207" s="79"/>
      <c r="F207" s="41"/>
      <c r="G207" s="41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  <c r="AA207" s="42"/>
      <c r="AB207" s="42"/>
      <c r="AC207" s="42"/>
      <c r="AD207" s="40"/>
      <c r="AE207" s="42"/>
      <c r="AF207" s="42"/>
      <c r="AG207" s="42"/>
      <c r="AH207" s="42"/>
    </row>
    <row r="208" spans="1:34">
      <c r="A208" s="24" t="str">
        <f t="shared" si="3"/>
        <v>Incomplete</v>
      </c>
      <c r="B208" s="39"/>
      <c r="C208" s="40"/>
      <c r="D208" s="42"/>
      <c r="E208" s="79"/>
      <c r="F208" s="41"/>
      <c r="G208" s="41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  <c r="AA208" s="42"/>
      <c r="AB208" s="42"/>
      <c r="AC208" s="42"/>
      <c r="AD208" s="40"/>
      <c r="AE208" s="42"/>
      <c r="AF208" s="42"/>
      <c r="AG208" s="42"/>
      <c r="AH208" s="42"/>
    </row>
    <row r="209" spans="1:34">
      <c r="A209" s="24" t="str">
        <f t="shared" si="3"/>
        <v>Incomplete</v>
      </c>
      <c r="B209" s="39"/>
      <c r="C209" s="40"/>
      <c r="D209" s="42"/>
      <c r="E209" s="79"/>
      <c r="F209" s="41"/>
      <c r="G209" s="41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0"/>
      <c r="AE209" s="42"/>
      <c r="AF209" s="42"/>
      <c r="AG209" s="42"/>
      <c r="AH209" s="42"/>
    </row>
    <row r="210" spans="1:34">
      <c r="A210" s="24" t="str">
        <f t="shared" si="3"/>
        <v>Incomplete</v>
      </c>
      <c r="B210" s="39"/>
      <c r="C210" s="40"/>
      <c r="D210" s="42"/>
      <c r="E210" s="79"/>
      <c r="F210" s="41"/>
      <c r="G210" s="41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0"/>
      <c r="AE210" s="42"/>
      <c r="AF210" s="42"/>
      <c r="AG210" s="42"/>
      <c r="AH210" s="42"/>
    </row>
    <row r="211" spans="1:34">
      <c r="A211" s="24" t="str">
        <f t="shared" si="3"/>
        <v>Incomplete</v>
      </c>
      <c r="B211" s="39"/>
      <c r="C211" s="40"/>
      <c r="D211" s="42"/>
      <c r="E211" s="79"/>
      <c r="F211" s="41"/>
      <c r="G211" s="41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0"/>
      <c r="AE211" s="42"/>
      <c r="AF211" s="42"/>
      <c r="AG211" s="42"/>
      <c r="AH211" s="42"/>
    </row>
    <row r="212" spans="1:34">
      <c r="A212" s="24" t="str">
        <f t="shared" si="3"/>
        <v>Incomplete</v>
      </c>
      <c r="B212" s="39"/>
      <c r="C212" s="40"/>
      <c r="D212" s="42"/>
      <c r="E212" s="79"/>
      <c r="F212" s="41"/>
      <c r="G212" s="41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D212" s="40"/>
      <c r="AE212" s="42"/>
      <c r="AF212" s="42"/>
      <c r="AG212" s="42"/>
      <c r="AH212" s="42"/>
    </row>
    <row r="213" spans="1:34">
      <c r="A213" s="24" t="str">
        <f t="shared" si="3"/>
        <v>Incomplete</v>
      </c>
      <c r="B213" s="39"/>
      <c r="C213" s="39"/>
      <c r="D213" s="42"/>
      <c r="E213" s="79"/>
      <c r="F213" s="41"/>
      <c r="G213" s="41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s="39"/>
      <c r="AE213" s="42"/>
      <c r="AF213" s="42"/>
      <c r="AG213" s="42"/>
      <c r="AH213" s="42"/>
    </row>
    <row r="214" spans="1:34">
      <c r="A214" s="24" t="str">
        <f t="shared" si="3"/>
        <v>Incomplete</v>
      </c>
      <c r="B214" s="39"/>
      <c r="C214" s="40"/>
      <c r="D214" s="42"/>
      <c r="E214" s="79"/>
      <c r="F214" s="41"/>
      <c r="G214" s="41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D214" s="40"/>
      <c r="AE214" s="42"/>
      <c r="AF214" s="42"/>
      <c r="AG214" s="42"/>
      <c r="AH214" s="42"/>
    </row>
    <row r="215" spans="1:34">
      <c r="A215" s="24" t="str">
        <f t="shared" si="3"/>
        <v>Incomplete</v>
      </c>
      <c r="B215" s="39"/>
      <c r="C215" s="39"/>
      <c r="D215" s="42"/>
      <c r="E215" s="79"/>
      <c r="F215" s="41"/>
      <c r="G215" s="41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39"/>
      <c r="AE215" s="42"/>
      <c r="AF215" s="42"/>
      <c r="AG215" s="42"/>
      <c r="AH215" s="42"/>
    </row>
    <row r="216" spans="1:34">
      <c r="A216" s="24" t="str">
        <f t="shared" si="3"/>
        <v>Incomplete</v>
      </c>
      <c r="B216" s="39"/>
      <c r="C216" s="39"/>
      <c r="D216" s="42"/>
      <c r="E216" s="79"/>
      <c r="F216" s="41"/>
      <c r="G216" s="41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39"/>
      <c r="AE216" s="42"/>
      <c r="AF216" s="42"/>
      <c r="AG216" s="42"/>
      <c r="AH216" s="42"/>
    </row>
    <row r="217" spans="1:34">
      <c r="A217" s="24" t="str">
        <f t="shared" si="3"/>
        <v>Incomplete</v>
      </c>
      <c r="B217" s="39"/>
      <c r="C217" s="40"/>
      <c r="D217" s="42"/>
      <c r="E217" s="79"/>
      <c r="F217" s="41"/>
      <c r="G217" s="41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45"/>
      <c r="AE217" s="42"/>
      <c r="AF217" s="42"/>
      <c r="AG217" s="42"/>
      <c r="AH217" s="42"/>
    </row>
    <row r="218" spans="1:34">
      <c r="A218" s="24" t="str">
        <f t="shared" si="3"/>
        <v>Incomplete</v>
      </c>
      <c r="B218" s="39"/>
      <c r="C218" s="40"/>
      <c r="D218" s="42"/>
      <c r="E218" s="79"/>
      <c r="F218" s="41"/>
      <c r="G218" s="41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5"/>
      <c r="AE218" s="42"/>
      <c r="AF218" s="42"/>
      <c r="AG218" s="42"/>
      <c r="AH218" s="42"/>
    </row>
    <row r="219" spans="1:34">
      <c r="A219" s="24" t="str">
        <f t="shared" si="3"/>
        <v>Incomplete</v>
      </c>
      <c r="B219" s="39"/>
      <c r="C219" s="40"/>
      <c r="D219" s="42"/>
      <c r="E219" s="79"/>
      <c r="F219" s="41"/>
      <c r="G219" s="41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  <c r="AB219" s="42"/>
      <c r="AC219" s="42"/>
      <c r="AD219" s="45"/>
      <c r="AE219" s="42"/>
      <c r="AF219" s="42"/>
      <c r="AG219" s="42"/>
      <c r="AH219" s="42"/>
    </row>
    <row r="220" spans="1:34">
      <c r="A220" s="24" t="str">
        <f t="shared" si="3"/>
        <v>Incomplete</v>
      </c>
      <c r="B220" s="39"/>
      <c r="C220" s="40"/>
      <c r="D220" s="42"/>
      <c r="E220" s="79"/>
      <c r="F220" s="41"/>
      <c r="G220" s="41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5"/>
      <c r="AE220" s="42"/>
      <c r="AF220" s="42"/>
      <c r="AG220" s="42"/>
      <c r="AH220" s="42"/>
    </row>
    <row r="221" spans="1:34">
      <c r="A221" s="24" t="str">
        <f t="shared" si="3"/>
        <v>Incomplete</v>
      </c>
      <c r="B221" s="39"/>
      <c r="C221" s="40"/>
      <c r="D221" s="42"/>
      <c r="E221" s="79"/>
      <c r="F221" s="41"/>
      <c r="G221" s="41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40"/>
      <c r="AE221" s="42"/>
      <c r="AF221" s="42"/>
      <c r="AG221" s="42"/>
      <c r="AH221" s="42"/>
    </row>
    <row r="222" spans="1:34">
      <c r="A222" s="24" t="str">
        <f t="shared" si="3"/>
        <v>Incomplete</v>
      </c>
      <c r="B222" s="39"/>
      <c r="C222" s="40"/>
      <c r="D222" s="42"/>
      <c r="E222" s="79"/>
      <c r="F222" s="41"/>
      <c r="G222" s="41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s="40"/>
      <c r="AE222" s="42"/>
      <c r="AF222" s="42"/>
      <c r="AG222" s="42"/>
      <c r="AH222" s="42"/>
    </row>
    <row r="223" spans="1:34">
      <c r="A223" s="24" t="str">
        <f t="shared" si="3"/>
        <v>Incomplete</v>
      </c>
      <c r="B223" s="39"/>
      <c r="C223" s="40"/>
      <c r="D223" s="42"/>
      <c r="E223" s="79"/>
      <c r="F223" s="41"/>
      <c r="G223" s="41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0"/>
      <c r="AE223" s="42"/>
      <c r="AF223" s="42"/>
      <c r="AG223" s="42"/>
      <c r="AH223" s="42"/>
    </row>
    <row r="224" spans="1:34">
      <c r="A224" s="24" t="str">
        <f t="shared" si="3"/>
        <v>Incomplete</v>
      </c>
      <c r="B224" s="39"/>
      <c r="C224" s="40"/>
      <c r="D224" s="42"/>
      <c r="E224" s="79"/>
      <c r="F224" s="41"/>
      <c r="G224" s="41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0"/>
      <c r="AE224" s="42"/>
      <c r="AF224" s="42"/>
      <c r="AG224" s="42"/>
      <c r="AH224" s="42"/>
    </row>
    <row r="225" spans="1:34">
      <c r="A225" s="24" t="str">
        <f t="shared" si="3"/>
        <v>Incomplete</v>
      </c>
      <c r="B225" s="39"/>
      <c r="C225" s="40"/>
      <c r="D225" s="42"/>
      <c r="E225" s="79"/>
      <c r="F225" s="41"/>
      <c r="G225" s="41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0"/>
      <c r="AE225" s="42"/>
      <c r="AF225" s="42"/>
      <c r="AG225" s="42"/>
      <c r="AH225" s="42"/>
    </row>
    <row r="226" spans="1:34">
      <c r="A226" s="24" t="str">
        <f t="shared" si="3"/>
        <v>Incomplete</v>
      </c>
      <c r="B226" s="39"/>
      <c r="C226" s="40"/>
      <c r="D226" s="42"/>
      <c r="E226" s="79"/>
      <c r="F226" s="41"/>
      <c r="G226" s="41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0"/>
      <c r="AE226" s="42"/>
      <c r="AF226" s="42"/>
      <c r="AG226" s="42"/>
      <c r="AH226" s="42"/>
    </row>
    <row r="227" spans="1:34">
      <c r="A227" s="24" t="str">
        <f t="shared" si="3"/>
        <v>Incomplete</v>
      </c>
      <c r="B227" s="39"/>
      <c r="C227" s="40"/>
      <c r="D227" s="42"/>
      <c r="E227" s="79"/>
      <c r="F227" s="41"/>
      <c r="G227" s="41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0"/>
      <c r="AE227" s="42"/>
      <c r="AF227" s="42"/>
      <c r="AG227" s="42"/>
      <c r="AH227" s="42"/>
    </row>
    <row r="228" spans="1:34">
      <c r="A228" s="24" t="str">
        <f t="shared" si="3"/>
        <v>Incomplete</v>
      </c>
      <c r="B228" s="39"/>
      <c r="C228" s="40"/>
      <c r="D228" s="42"/>
      <c r="E228" s="79"/>
      <c r="F228" s="41"/>
      <c r="G228" s="41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s="40"/>
      <c r="AE228" s="42"/>
      <c r="AF228" s="42"/>
      <c r="AG228" s="42"/>
      <c r="AH228" s="42"/>
    </row>
    <row r="229" spans="1:34">
      <c r="A229" s="24" t="str">
        <f t="shared" si="3"/>
        <v>Incomplete</v>
      </c>
      <c r="B229" s="39"/>
      <c r="C229" s="40"/>
      <c r="D229" s="42"/>
      <c r="E229" s="79"/>
      <c r="F229" s="41"/>
      <c r="G229" s="41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0"/>
      <c r="AE229" s="42"/>
      <c r="AF229" s="42"/>
      <c r="AG229" s="42"/>
      <c r="AH229" s="42"/>
    </row>
    <row r="230" spans="1:34">
      <c r="A230" s="24" t="str">
        <f t="shared" si="3"/>
        <v>Incomplete</v>
      </c>
      <c r="B230" s="39"/>
      <c r="C230" s="40"/>
      <c r="D230" s="42"/>
      <c r="E230" s="79"/>
      <c r="F230" s="41"/>
      <c r="G230" s="41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0"/>
      <c r="AE230" s="42"/>
      <c r="AF230" s="42"/>
      <c r="AG230" s="42"/>
      <c r="AH230" s="42"/>
    </row>
    <row r="231" spans="1:34">
      <c r="A231" s="24" t="str">
        <f t="shared" si="3"/>
        <v>Incomplete</v>
      </c>
      <c r="B231" s="39"/>
      <c r="C231" s="40"/>
      <c r="D231" s="42"/>
      <c r="E231" s="79"/>
      <c r="F231" s="41"/>
      <c r="G231" s="41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0"/>
      <c r="AE231" s="42"/>
      <c r="AF231" s="42"/>
      <c r="AG231" s="42"/>
      <c r="AH231" s="42"/>
    </row>
    <row r="232" spans="1:34">
      <c r="A232" s="24" t="str">
        <f t="shared" si="3"/>
        <v>Incomplete</v>
      </c>
      <c r="B232" s="39"/>
      <c r="C232" s="40"/>
      <c r="D232" s="42"/>
      <c r="E232" s="79"/>
      <c r="F232" s="41"/>
      <c r="G232" s="41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D232" s="40"/>
      <c r="AE232" s="42"/>
      <c r="AF232" s="42"/>
      <c r="AG232" s="42"/>
      <c r="AH232" s="42"/>
    </row>
    <row r="233" spans="1:34">
      <c r="A233" s="24" t="str">
        <f t="shared" si="3"/>
        <v>Incomplete</v>
      </c>
      <c r="B233" s="39"/>
      <c r="C233" s="40"/>
      <c r="D233" s="42"/>
      <c r="E233" s="79"/>
      <c r="F233" s="41"/>
      <c r="G233" s="41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0"/>
      <c r="AE233" s="42"/>
      <c r="AF233" s="42"/>
      <c r="AG233" s="42"/>
      <c r="AH233" s="42"/>
    </row>
    <row r="234" spans="1:34">
      <c r="A234" s="24" t="str">
        <f t="shared" si="3"/>
        <v>Incomplete</v>
      </c>
      <c r="B234" s="39"/>
      <c r="C234" s="40"/>
      <c r="D234" s="42"/>
      <c r="E234" s="79"/>
      <c r="F234" s="41"/>
      <c r="G234" s="41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  <c r="AA234" s="42"/>
      <c r="AB234" s="42"/>
      <c r="AC234" s="42"/>
      <c r="AD234" s="40"/>
      <c r="AE234" s="42"/>
      <c r="AF234" s="42"/>
      <c r="AG234" s="42"/>
      <c r="AH234" s="42"/>
    </row>
    <row r="235" spans="1:34">
      <c r="A235" s="24" t="str">
        <f t="shared" si="3"/>
        <v>Incomplete</v>
      </c>
      <c r="B235" s="39"/>
      <c r="C235" s="40"/>
      <c r="D235" s="42"/>
      <c r="E235" s="79"/>
      <c r="F235" s="41"/>
      <c r="G235" s="41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D235" s="40"/>
      <c r="AE235" s="42"/>
      <c r="AF235" s="42"/>
      <c r="AG235" s="42"/>
      <c r="AH235" s="42"/>
    </row>
    <row r="236" spans="1:34">
      <c r="A236" s="24" t="str">
        <f t="shared" si="3"/>
        <v>Incomplete</v>
      </c>
      <c r="B236" s="39"/>
      <c r="C236" s="40"/>
      <c r="D236" s="42"/>
      <c r="E236" s="79"/>
      <c r="F236" s="41"/>
      <c r="G236" s="41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  <c r="AA236" s="42"/>
      <c r="AB236" s="42"/>
      <c r="AC236" s="42"/>
      <c r="AD236" s="40"/>
      <c r="AE236" s="42"/>
      <c r="AF236" s="42"/>
      <c r="AG236" s="42"/>
      <c r="AH236" s="42"/>
    </row>
    <row r="237" spans="1:34">
      <c r="A237" s="24" t="str">
        <f t="shared" si="3"/>
        <v>Incomplete</v>
      </c>
      <c r="B237" s="47"/>
      <c r="C237" s="47"/>
      <c r="D237" s="42"/>
      <c r="E237" s="79"/>
      <c r="F237" s="41"/>
      <c r="G237" s="41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  <c r="AA237" s="42"/>
      <c r="AB237" s="42"/>
      <c r="AC237" s="42"/>
      <c r="AD237" s="47"/>
      <c r="AE237" s="42"/>
      <c r="AF237" s="42"/>
      <c r="AG237" s="42"/>
      <c r="AH237" s="42"/>
    </row>
    <row r="238" spans="1:34">
      <c r="A238" s="24" t="str">
        <f t="shared" si="3"/>
        <v>Incomplete</v>
      </c>
      <c r="B238" s="47"/>
      <c r="C238" s="47"/>
      <c r="D238" s="42"/>
      <c r="E238" s="79"/>
      <c r="F238" s="41"/>
      <c r="G238" s="41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s="47"/>
      <c r="AE238" s="42"/>
      <c r="AF238" s="42"/>
      <c r="AG238" s="42"/>
      <c r="AH238" s="42"/>
    </row>
    <row r="239" spans="1:34">
      <c r="A239" s="24" t="str">
        <f t="shared" si="3"/>
        <v>Incomplete</v>
      </c>
      <c r="B239" s="39"/>
      <c r="C239" s="40"/>
      <c r="D239" s="42"/>
      <c r="E239" s="79"/>
      <c r="F239" s="41"/>
      <c r="G239" s="41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2"/>
      <c r="AB239" s="42"/>
      <c r="AC239" s="42"/>
      <c r="AD239" s="40"/>
      <c r="AE239" s="42"/>
      <c r="AF239" s="42"/>
      <c r="AG239" s="42"/>
      <c r="AH239" s="42"/>
    </row>
    <row r="240" spans="1:34">
      <c r="A240" s="24" t="str">
        <f t="shared" si="3"/>
        <v>Incomplete</v>
      </c>
      <c r="B240" s="39"/>
      <c r="C240" s="40"/>
      <c r="D240" s="42"/>
      <c r="E240" s="79"/>
      <c r="F240" s="41"/>
      <c r="G240" s="41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D240" s="40"/>
      <c r="AE240" s="42"/>
      <c r="AF240" s="42"/>
      <c r="AG240" s="42"/>
      <c r="AH240" s="42"/>
    </row>
    <row r="241" spans="1:34">
      <c r="A241" s="24" t="str">
        <f t="shared" si="3"/>
        <v>Incomplete</v>
      </c>
      <c r="B241" s="39"/>
      <c r="C241" s="40"/>
      <c r="D241" s="42"/>
      <c r="E241" s="79"/>
      <c r="F241" s="41"/>
      <c r="G241" s="41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D241" s="40"/>
      <c r="AE241" s="42"/>
      <c r="AF241" s="42"/>
      <c r="AG241" s="42"/>
      <c r="AH241" s="42"/>
    </row>
    <row r="242" spans="1:34">
      <c r="A242" s="24" t="str">
        <f t="shared" si="3"/>
        <v>Incomplete</v>
      </c>
      <c r="B242" s="39"/>
      <c r="C242" s="40"/>
      <c r="D242" s="42"/>
      <c r="E242" s="79"/>
      <c r="F242" s="41"/>
      <c r="G242" s="41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2"/>
      <c r="AB242" s="42"/>
      <c r="AC242" s="42"/>
      <c r="AD242" s="40"/>
      <c r="AE242" s="42"/>
      <c r="AF242" s="42"/>
      <c r="AG242" s="42"/>
      <c r="AH242" s="42"/>
    </row>
    <row r="243" spans="1:34">
      <c r="A243" s="24" t="str">
        <f t="shared" si="3"/>
        <v>Incomplete</v>
      </c>
      <c r="B243" s="39"/>
      <c r="C243" s="40"/>
      <c r="D243" s="42"/>
      <c r="E243" s="79"/>
      <c r="F243" s="41"/>
      <c r="G243" s="41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  <c r="AA243" s="42"/>
      <c r="AB243" s="42"/>
      <c r="AC243" s="42"/>
      <c r="AD243" s="40"/>
      <c r="AE243" s="42"/>
      <c r="AF243" s="42"/>
      <c r="AG243" s="42"/>
      <c r="AH243" s="42"/>
    </row>
    <row r="244" spans="1:34">
      <c r="A244" s="24" t="str">
        <f t="shared" si="3"/>
        <v>Incomplete</v>
      </c>
      <c r="B244" s="39"/>
      <c r="C244" s="40"/>
      <c r="D244" s="42"/>
      <c r="E244" s="79"/>
      <c r="F244" s="41"/>
      <c r="G244" s="41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2"/>
      <c r="AB244" s="42"/>
      <c r="AC244" s="42"/>
      <c r="AD244" s="40"/>
      <c r="AE244" s="42"/>
      <c r="AF244" s="42"/>
      <c r="AG244" s="42"/>
      <c r="AH244" s="42"/>
    </row>
    <row r="245" spans="1:34">
      <c r="A245" s="24" t="str">
        <f t="shared" si="3"/>
        <v>Incomplete</v>
      </c>
      <c r="B245" s="39"/>
      <c r="C245" s="40"/>
      <c r="D245" s="42"/>
      <c r="E245" s="79"/>
      <c r="F245" s="41"/>
      <c r="G245" s="41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s="40"/>
      <c r="AE245" s="42"/>
      <c r="AF245" s="42"/>
      <c r="AG245" s="42"/>
      <c r="AH245" s="42"/>
    </row>
    <row r="246" spans="1:34">
      <c r="A246" s="24" t="str">
        <f t="shared" si="3"/>
        <v>Incomplete</v>
      </c>
      <c r="B246" s="39"/>
      <c r="C246" s="40"/>
      <c r="D246" s="42"/>
      <c r="E246" s="79"/>
      <c r="F246" s="41"/>
      <c r="G246" s="41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  <c r="AA246" s="42"/>
      <c r="AB246" s="42"/>
      <c r="AC246" s="42"/>
      <c r="AD246" s="40"/>
      <c r="AE246" s="42"/>
      <c r="AF246" s="42"/>
      <c r="AG246" s="42"/>
      <c r="AH246" s="42"/>
    </row>
    <row r="247" spans="1:34">
      <c r="A247" s="24" t="str">
        <f t="shared" si="3"/>
        <v>Incomplete</v>
      </c>
      <c r="B247" s="49"/>
      <c r="C247" s="46"/>
      <c r="D247" s="42"/>
      <c r="E247" s="79"/>
      <c r="F247" s="41"/>
      <c r="G247" s="41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F247" s="42"/>
      <c r="AG247" s="42"/>
      <c r="AH247" s="42"/>
    </row>
    <row r="248" spans="1:34">
      <c r="A248" s="24" t="str">
        <f t="shared" si="3"/>
        <v>Incomplete</v>
      </c>
      <c r="B248" s="49"/>
      <c r="C248" s="46"/>
      <c r="D248" s="42"/>
      <c r="E248" s="79"/>
      <c r="F248" s="41"/>
      <c r="G248" s="41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F248" s="42"/>
      <c r="AG248" s="42"/>
      <c r="AH248" s="42"/>
    </row>
    <row r="249" spans="1:34">
      <c r="A249" s="24" t="str">
        <f t="shared" si="3"/>
        <v>Incomplete</v>
      </c>
      <c r="B249" s="49"/>
      <c r="C249" s="46"/>
      <c r="D249" s="42"/>
      <c r="E249" s="79"/>
      <c r="F249" s="41"/>
      <c r="G249" s="41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  <c r="AA249" s="42"/>
      <c r="AB249" s="42"/>
      <c r="AC249" s="42"/>
      <c r="AD249" s="42"/>
      <c r="AE249" s="42"/>
      <c r="AF249" s="42"/>
      <c r="AG249" s="42"/>
      <c r="AH249" s="42"/>
    </row>
    <row r="250" spans="1:34">
      <c r="A250" s="24" t="str">
        <f t="shared" si="3"/>
        <v>Incomplete</v>
      </c>
      <c r="B250" s="39"/>
      <c r="C250" s="40"/>
      <c r="D250" s="42"/>
      <c r="E250" s="79"/>
      <c r="F250" s="41"/>
      <c r="G250" s="41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F250" s="42"/>
      <c r="AG250" s="42"/>
      <c r="AH250" s="42"/>
    </row>
    <row r="251" spans="1:34">
      <c r="A251" s="24" t="str">
        <f t="shared" si="3"/>
        <v>Incomplete</v>
      </c>
      <c r="B251" s="39"/>
      <c r="C251" s="40"/>
      <c r="D251" s="42"/>
      <c r="E251" s="79"/>
      <c r="F251" s="41"/>
      <c r="G251" s="41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  <c r="AA251" s="42"/>
      <c r="AB251" s="42"/>
      <c r="AC251" s="42"/>
      <c r="AD251" s="42"/>
      <c r="AE251" s="42"/>
      <c r="AF251" s="42"/>
      <c r="AG251" s="42"/>
      <c r="AH251" s="42"/>
    </row>
    <row r="252" spans="1:34">
      <c r="A252" s="24" t="str">
        <f t="shared" si="3"/>
        <v>Incomplete</v>
      </c>
      <c r="B252" s="39"/>
      <c r="C252" s="40"/>
      <c r="D252" s="42"/>
      <c r="E252" s="79"/>
      <c r="F252" s="41"/>
      <c r="G252" s="41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F252" s="42"/>
      <c r="AG252" s="42"/>
      <c r="AH252" s="42"/>
    </row>
    <row r="253" spans="1:34">
      <c r="A253" s="24" t="str">
        <f t="shared" si="3"/>
        <v>Incomplete</v>
      </c>
      <c r="B253" s="39"/>
      <c r="C253" s="40"/>
      <c r="D253" s="42"/>
      <c r="E253" s="79"/>
      <c r="F253" s="41"/>
      <c r="G253" s="41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</row>
    <row r="254" spans="1:34">
      <c r="A254" s="24" t="str">
        <f t="shared" si="3"/>
        <v>Incomplete</v>
      </c>
      <c r="B254" s="39"/>
      <c r="C254" s="40"/>
      <c r="D254" s="42"/>
      <c r="E254" s="79"/>
      <c r="F254" s="41"/>
      <c r="G254" s="41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  <c r="AA254" s="42"/>
      <c r="AB254" s="42"/>
      <c r="AC254" s="42"/>
      <c r="AD254" s="42"/>
      <c r="AE254" s="42"/>
      <c r="AF254" s="42"/>
      <c r="AG254" s="42"/>
      <c r="AH254" s="42"/>
    </row>
    <row r="255" spans="1:34">
      <c r="A255" s="24" t="str">
        <f t="shared" si="3"/>
        <v>Incomplete</v>
      </c>
      <c r="B255" s="39"/>
      <c r="C255" s="40"/>
      <c r="D255" s="42"/>
      <c r="E255" s="79"/>
      <c r="F255" s="41"/>
      <c r="G255" s="41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</row>
    <row r="256" spans="1:34">
      <c r="A256" s="24" t="str">
        <f t="shared" si="3"/>
        <v>Incomplete</v>
      </c>
      <c r="B256" s="39"/>
      <c r="C256" s="40"/>
      <c r="D256" s="42"/>
      <c r="E256" s="79"/>
      <c r="F256" s="41"/>
      <c r="G256" s="41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F256" s="42"/>
      <c r="AG256" s="42"/>
      <c r="AH256" s="42"/>
    </row>
    <row r="257" spans="1:34">
      <c r="A257" s="24" t="str">
        <f t="shared" si="3"/>
        <v>Incomplete</v>
      </c>
      <c r="B257" s="39"/>
      <c r="C257" s="40"/>
      <c r="D257" s="42"/>
      <c r="E257" s="79"/>
      <c r="F257" s="41"/>
      <c r="G257" s="41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F257" s="42"/>
      <c r="AG257" s="42"/>
      <c r="AH257" s="42"/>
    </row>
    <row r="258" spans="1:34">
      <c r="A258" s="24" t="str">
        <f t="shared" si="3"/>
        <v>Incomplete</v>
      </c>
      <c r="B258" s="39"/>
      <c r="C258" s="40"/>
      <c r="D258" s="42"/>
      <c r="E258" s="79"/>
      <c r="F258" s="41"/>
      <c r="G258" s="41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  <c r="AA258" s="42"/>
      <c r="AB258" s="42"/>
      <c r="AC258" s="42"/>
      <c r="AD258" s="42"/>
      <c r="AE258" s="42"/>
      <c r="AF258" s="42"/>
      <c r="AG258" s="42"/>
      <c r="AH258" s="42"/>
    </row>
    <row r="259" spans="1:34">
      <c r="A259" s="24" t="str">
        <f t="shared" si="3"/>
        <v>Incomplete</v>
      </c>
      <c r="B259" s="39"/>
      <c r="C259" s="40"/>
      <c r="D259" s="42"/>
      <c r="E259" s="79"/>
      <c r="F259" s="41"/>
      <c r="G259" s="41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F259" s="42"/>
      <c r="AG259" s="42"/>
      <c r="AH259" s="42"/>
    </row>
    <row r="260" spans="1:34">
      <c r="A260" s="24" t="str">
        <f t="shared" si="3"/>
        <v>Incomplete</v>
      </c>
      <c r="B260" s="39"/>
      <c r="C260" s="40"/>
      <c r="D260" s="42"/>
      <c r="E260" s="79"/>
      <c r="F260" s="41"/>
      <c r="G260" s="41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F260" s="42"/>
      <c r="AG260" s="42"/>
      <c r="AH260" s="42"/>
    </row>
    <row r="261" spans="1:34">
      <c r="A261" s="24" t="str">
        <f t="shared" ref="A261:A324" si="4">IF(
AND(
NOT(ISBLANK(C261)), NOT(ISBLANK(D261)), OR(NOT(ISBLANK(F261)), NOT(ISBLANK(E261))), NOT(ISBLANK(H261)), NOT(ISBLANK(J261)), NOT(ISBLANK(N261)), NOT(ISBLANK(AH261)),
IF(ISBLANK(K261), FALSE, _xlfn.SWITCH(K261,"Others", NOT(ISBLANK(L261)),"其他", NOT(ISBLANK(L261)), TRUE)),
_xlfn.SWITCH(N261,
        "Student", AND(NOT(ISBLANK(O261)), IF(ISBLANK(P261), FALSE, _xlfn.SWITCH(P261,"Others", NOT(ISBLANK(Q261)),"其他", NOT(ISBLANK(Q261)), TRUE)), IF(ISBLANK(R261), FALSE, _xlfn.SWITCH(R261,"Others", NOT(ISBLANK(S261)),"其他", NOT(ISBLANK(S261)), TRUE)), NOT(ISBLANK(T261))),
        "学生", AND(NOT(ISBLANK(O261)), IF(ISBLANK(P261), FALSE, _xlfn.SWITCH(P261,"Others", NOT(ISBLANK(Q261)),"其他", NOT(ISBLANK(Q261)), TRUE)), IF(ISBLANK(R261), FALSE, _xlfn.SWITCH(R261,"Others", NOT(ISBLANK(S261)),"其他", NOT(ISBLANK(S261)), TRUE)), NOT(ISBLANK(T261))),
        "Working Professional", AND(IF(ISBLANK(U261), FALSE, _xlfn.SWITCH(U261,"Others", NOT(ISBLANK(V261)),"其他", NOT(ISBLANK(V261)), "Banking and Finance", NOT(ISBLANK(W261)),"银行与金融", NOT(ISBLANK(W261)), TRUE)), IF(ISBLANK(X261), FALSE, _xlfn.SWITCH(X261,"Others", NOT(ISBLANK(Y261)),"其他", NOT(ISBLANK(Y261)), "Technology", NOT(ISBLANK(Z261)),"技术", NOT(ISBLANK(Z261)), TRUE)), NOT(ISBLANK(AB261))),
        "在职专业人员", AND(IF(ISBLANK(U261), FALSE, _xlfn.SWITCH(U261,"Others", NOT(ISBLANK(V261)),"其他", NOT(ISBLANK(V261)), "Banking and Finance", NOT(ISBLANK(W261)),"银行与金融", NOT(ISBLANK(W261)), TRUE)), IF(ISBLANK(X261), FALSE, _xlfn.SWITCH(X261,"Others", NOT(ISBLANK(Y261)),"其他", NOT(ISBLANK(Y261)), "Technology", NOT(ISBLANK(Z261)),"技术", NOT(ISBLANK(Z261)), TRUE)), NOT(ISBLANK(AB261))),
        "Business Owner and Entrepreneur", AND(IF(ISBLANK(U261), FALSE, _xlfn.SWITCH(U261,"Others", NOT(ISBLANK(V261)),"其他", NOT(ISBLANK(V261)), "Banking and Finance", NOT(ISBLANK(W261)),"银行与金融", NOT(ISBLANK(W261)), TRUE)), IF(ISBLANK(X261), FALSE, _xlfn.SWITCH(X261,"Others", NOT(ISBLANK(Y261)),"其他", NOT(ISBLANK(Y261)), "Technology", NOT(ISBLANK(Z261)),"技术", NOT(ISBLANK(Z261)), TRUE)), NOT(ISBLANK(AB261))),
        "企业主或企业家", AND(IF(ISBLANK(U261), FALSE, _xlfn.SWITCH(U261,"Others", NOT(ISBLANK(V261)),"其他", NOT(ISBLANK(V261)), "Banking and Finance", NOT(ISBLANK(W261)),"银行与金融", NOT(ISBLANK(W261)), TRUE)), IF(ISBLANK(X261), FALSE, _xlfn.SWITCH(X261,"Others", NOT(ISBLANK(Y261)),"其他", NOT(ISBLANK(Y261)), "Technology", NOT(ISBLANK(Z261)),"技术", NOT(ISBLANK(Z261)), TRUE)), NOT(ISBLANK(AB261))),
        "Others", AND(NOT(ISBLANK(AE261)),"其他", NOT(ISBLANK(AE261)), IF(ISBLANK(AF261), FALSE, _xlfn.SWITCH(AF261,"Others", NOT(ISBLANK(AG261)),"其他", NOT(ISBLANK(AG261)), TRUE))),
        "其他", AND(NOT(ISBLANK(AE261)),"其他", NOT(ISBLANK(AE261)), IF(ISBLANK(AF261), FALSE, _xlfn.SWITCH(AF261,"Others", NOT(ISBLANK(AG261)),"其他", NOT(ISBLANK(AG261)), TRUE))),
        FALSE),IF(AH261="Yes", TRUE, FALSE)
), "Complete", "Incomplete")</f>
        <v>Incomplete</v>
      </c>
      <c r="B261" s="39"/>
      <c r="C261" s="40"/>
      <c r="D261" s="42"/>
      <c r="E261" s="79"/>
      <c r="F261" s="41"/>
      <c r="G261" s="41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F261" s="42"/>
      <c r="AG261" s="42"/>
      <c r="AH261" s="42"/>
    </row>
    <row r="262" spans="1:34">
      <c r="A262" s="24" t="str">
        <f t="shared" si="4"/>
        <v>Incomplete</v>
      </c>
      <c r="B262" s="42"/>
      <c r="C262" s="42"/>
      <c r="D262" s="42"/>
      <c r="E262" s="80"/>
      <c r="F262" s="52"/>
      <c r="G262" s="5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  <c r="AA262" s="42"/>
      <c r="AB262" s="42"/>
      <c r="AC262" s="42"/>
      <c r="AD262" s="42"/>
      <c r="AE262" s="42"/>
      <c r="AF262" s="42"/>
      <c r="AG262" s="42"/>
      <c r="AH262" s="42"/>
    </row>
    <row r="263" spans="1:34">
      <c r="A263" s="24" t="str">
        <f t="shared" si="4"/>
        <v>Incomplete</v>
      </c>
      <c r="B263" s="42"/>
      <c r="C263" s="42"/>
      <c r="D263" s="42"/>
      <c r="E263" s="80"/>
      <c r="F263" s="52"/>
      <c r="G263" s="5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F263" s="42"/>
      <c r="AG263" s="42"/>
      <c r="AH263" s="42"/>
    </row>
    <row r="264" spans="1:34">
      <c r="A264" s="24" t="str">
        <f t="shared" si="4"/>
        <v>Incomplete</v>
      </c>
      <c r="B264" s="42"/>
      <c r="C264" s="42"/>
      <c r="D264" s="42"/>
      <c r="E264" s="80"/>
      <c r="F264" s="52"/>
      <c r="G264" s="5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</row>
    <row r="265" spans="1:34">
      <c r="A265" s="24" t="str">
        <f t="shared" si="4"/>
        <v>Incomplete</v>
      </c>
      <c r="B265" s="42"/>
      <c r="C265" s="42"/>
      <c r="D265" s="42"/>
      <c r="E265" s="80"/>
      <c r="F265" s="52"/>
      <c r="G265" s="5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F265" s="42"/>
      <c r="AG265" s="42"/>
      <c r="AH265" s="42"/>
    </row>
    <row r="266" spans="1:34">
      <c r="A266" s="24" t="str">
        <f t="shared" si="4"/>
        <v>Incomplete</v>
      </c>
      <c r="B266" s="42"/>
      <c r="C266" s="42"/>
      <c r="D266" s="42"/>
      <c r="E266" s="80"/>
      <c r="F266" s="52"/>
      <c r="G266" s="5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  <c r="AA266" s="42"/>
      <c r="AB266" s="42"/>
      <c r="AC266" s="42"/>
      <c r="AD266" s="42"/>
      <c r="AE266" s="42"/>
      <c r="AF266" s="42"/>
      <c r="AG266" s="42"/>
      <c r="AH266" s="42"/>
    </row>
    <row r="267" spans="1:34">
      <c r="A267" s="24" t="str">
        <f t="shared" si="4"/>
        <v>Incomplete</v>
      </c>
      <c r="B267" s="42"/>
      <c r="C267" s="42"/>
      <c r="D267" s="42"/>
      <c r="E267" s="80"/>
      <c r="F267" s="52"/>
      <c r="G267" s="5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F267" s="42"/>
      <c r="AG267" s="42"/>
      <c r="AH267" s="42"/>
    </row>
    <row r="268" spans="1:34">
      <c r="A268" s="24" t="str">
        <f t="shared" si="4"/>
        <v>Incomplete</v>
      </c>
      <c r="B268" s="42"/>
      <c r="C268" s="42"/>
      <c r="D268" s="42"/>
      <c r="E268" s="80"/>
      <c r="F268" s="52"/>
      <c r="G268" s="5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/>
      <c r="AH268" s="42"/>
    </row>
    <row r="269" spans="1:34">
      <c r="A269" s="24" t="str">
        <f t="shared" si="4"/>
        <v>Incomplete</v>
      </c>
      <c r="B269" s="42"/>
      <c r="C269" s="42"/>
      <c r="D269" s="42"/>
      <c r="E269" s="80"/>
      <c r="F269" s="52"/>
      <c r="G269" s="5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F269" s="42"/>
      <c r="AG269" s="42"/>
      <c r="AH269" s="42"/>
    </row>
    <row r="270" spans="1:34">
      <c r="A270" s="24" t="str">
        <f t="shared" si="4"/>
        <v>Incomplete</v>
      </c>
      <c r="B270" s="42"/>
      <c r="C270" s="42"/>
      <c r="D270" s="42"/>
      <c r="E270" s="80"/>
      <c r="F270" s="52"/>
      <c r="G270" s="5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F270" s="42"/>
      <c r="AG270" s="42"/>
      <c r="AH270" s="42"/>
    </row>
    <row r="271" spans="1:34">
      <c r="A271" s="24" t="str">
        <f t="shared" si="4"/>
        <v>Incomplete</v>
      </c>
      <c r="B271" s="42"/>
      <c r="C271" s="42"/>
      <c r="D271" s="42"/>
      <c r="E271" s="80"/>
      <c r="F271" s="52"/>
      <c r="G271" s="5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F271" s="42"/>
      <c r="AG271" s="42"/>
      <c r="AH271" s="42"/>
    </row>
    <row r="272" spans="1:34">
      <c r="A272" s="24" t="str">
        <f t="shared" si="4"/>
        <v>Incomplete</v>
      </c>
      <c r="B272" s="42"/>
      <c r="C272" s="42"/>
      <c r="D272" s="42"/>
      <c r="E272" s="80"/>
      <c r="F272" s="52"/>
      <c r="G272" s="5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</row>
    <row r="273" spans="1:34">
      <c r="A273" s="24" t="str">
        <f t="shared" si="4"/>
        <v>Incomplete</v>
      </c>
      <c r="B273" s="42"/>
      <c r="C273" s="42"/>
      <c r="D273" s="42"/>
      <c r="E273" s="80"/>
      <c r="F273" s="52"/>
      <c r="G273" s="5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F273" s="42"/>
      <c r="AG273" s="42"/>
      <c r="AH273" s="42"/>
    </row>
    <row r="274" spans="1:34">
      <c r="A274" s="24" t="str">
        <f t="shared" si="4"/>
        <v>Incomplete</v>
      </c>
      <c r="B274" s="42"/>
      <c r="C274" s="42"/>
      <c r="D274" s="42"/>
      <c r="E274" s="80"/>
      <c r="F274" s="52"/>
      <c r="G274" s="5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</row>
    <row r="275" spans="1:34">
      <c r="A275" s="24" t="str">
        <f t="shared" si="4"/>
        <v>Incomplete</v>
      </c>
      <c r="B275" s="42"/>
      <c r="C275" s="42"/>
      <c r="D275" s="42"/>
      <c r="E275" s="80"/>
      <c r="F275" s="52"/>
      <c r="G275" s="5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</row>
    <row r="276" spans="1:34">
      <c r="A276" s="24" t="str">
        <f t="shared" si="4"/>
        <v>Incomplete</v>
      </c>
      <c r="B276" s="42"/>
      <c r="C276" s="42"/>
      <c r="D276" s="42"/>
      <c r="E276" s="80"/>
      <c r="F276" s="52"/>
      <c r="G276" s="5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</row>
    <row r="277" spans="1:34">
      <c r="A277" s="24" t="str">
        <f t="shared" si="4"/>
        <v>Incomplete</v>
      </c>
      <c r="B277" s="42"/>
      <c r="C277" s="42"/>
      <c r="D277" s="42"/>
      <c r="E277" s="80"/>
      <c r="F277" s="52"/>
      <c r="G277" s="5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</row>
    <row r="278" spans="1:34">
      <c r="A278" s="24" t="str">
        <f t="shared" si="4"/>
        <v>Incomplete</v>
      </c>
      <c r="B278" s="42"/>
      <c r="C278" s="42"/>
      <c r="D278" s="42"/>
      <c r="E278" s="80"/>
      <c r="F278" s="52"/>
      <c r="G278" s="5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</row>
    <row r="279" spans="1:34">
      <c r="A279" s="24" t="str">
        <f t="shared" si="4"/>
        <v>Incomplete</v>
      </c>
      <c r="B279" s="42"/>
      <c r="C279" s="42"/>
      <c r="D279" s="42"/>
      <c r="E279" s="80"/>
      <c r="F279" s="52"/>
      <c r="G279" s="5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</row>
    <row r="280" spans="1:34">
      <c r="A280" s="24" t="str">
        <f t="shared" si="4"/>
        <v>Incomplete</v>
      </c>
      <c r="B280" s="42"/>
      <c r="C280" s="42"/>
      <c r="D280" s="42"/>
      <c r="E280" s="80"/>
      <c r="F280" s="52"/>
      <c r="G280" s="5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</row>
    <row r="281" spans="1:34">
      <c r="A281" s="24" t="str">
        <f t="shared" si="4"/>
        <v>Incomplete</v>
      </c>
      <c r="B281" s="42"/>
      <c r="C281" s="42"/>
      <c r="D281" s="42"/>
      <c r="E281" s="80"/>
      <c r="F281" s="52"/>
      <c r="G281" s="5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  <c r="AA281" s="42"/>
      <c r="AB281" s="42"/>
      <c r="AC281" s="42"/>
      <c r="AD281" s="42"/>
      <c r="AE281" s="42"/>
      <c r="AF281" s="42"/>
      <c r="AG281" s="42"/>
      <c r="AH281" s="42"/>
    </row>
    <row r="282" spans="1:34">
      <c r="A282" s="24" t="str">
        <f t="shared" si="4"/>
        <v>Incomplete</v>
      </c>
      <c r="B282" s="42"/>
      <c r="C282" s="42"/>
      <c r="D282" s="42"/>
      <c r="E282" s="80"/>
      <c r="F282" s="52"/>
      <c r="G282" s="5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  <c r="AA282" s="42"/>
      <c r="AB282" s="42"/>
      <c r="AC282" s="42"/>
      <c r="AD282" s="42"/>
      <c r="AE282" s="42"/>
      <c r="AF282" s="42"/>
      <c r="AG282" s="42"/>
      <c r="AH282" s="42"/>
    </row>
    <row r="283" spans="1:34">
      <c r="A283" s="24" t="str">
        <f t="shared" si="4"/>
        <v>Incomplete</v>
      </c>
      <c r="B283" s="42"/>
      <c r="C283" s="42"/>
      <c r="D283" s="42"/>
      <c r="E283" s="80"/>
      <c r="F283" s="52"/>
      <c r="G283" s="5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F283" s="42"/>
      <c r="AG283" s="42"/>
      <c r="AH283" s="42"/>
    </row>
    <row r="284" spans="1:34">
      <c r="A284" s="24" t="str">
        <f t="shared" si="4"/>
        <v>Incomplete</v>
      </c>
      <c r="B284" s="42"/>
      <c r="C284" s="42"/>
      <c r="D284" s="42"/>
      <c r="E284" s="80"/>
      <c r="F284" s="52"/>
      <c r="G284" s="5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</row>
    <row r="285" spans="1:34">
      <c r="A285" s="24" t="str">
        <f t="shared" si="4"/>
        <v>Incomplete</v>
      </c>
      <c r="B285" s="42"/>
      <c r="C285" s="42"/>
      <c r="D285" s="42"/>
      <c r="E285" s="80"/>
      <c r="F285" s="52"/>
      <c r="G285" s="5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F285" s="42"/>
      <c r="AG285" s="42"/>
      <c r="AH285" s="42"/>
    </row>
    <row r="286" spans="1:34">
      <c r="A286" s="24" t="str">
        <f t="shared" si="4"/>
        <v>Incomplete</v>
      </c>
      <c r="B286" s="42"/>
      <c r="C286" s="42"/>
      <c r="D286" s="42"/>
      <c r="E286" s="80"/>
      <c r="F286" s="52"/>
      <c r="G286" s="5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  <c r="AA286" s="42"/>
      <c r="AB286" s="42"/>
      <c r="AC286" s="42"/>
      <c r="AD286" s="42"/>
      <c r="AE286" s="42"/>
      <c r="AF286" s="42"/>
      <c r="AG286" s="42"/>
      <c r="AH286" s="42"/>
    </row>
    <row r="287" spans="1:34">
      <c r="A287" s="24" t="str">
        <f t="shared" si="4"/>
        <v>Incomplete</v>
      </c>
      <c r="B287" s="42"/>
      <c r="C287" s="42"/>
      <c r="D287" s="42"/>
      <c r="E287" s="80"/>
      <c r="F287" s="52"/>
      <c r="G287" s="5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  <c r="AA287" s="42"/>
      <c r="AB287" s="42"/>
      <c r="AC287" s="42"/>
      <c r="AD287" s="42"/>
      <c r="AE287" s="42"/>
      <c r="AF287" s="42"/>
      <c r="AG287" s="42"/>
      <c r="AH287" s="42"/>
    </row>
    <row r="288" spans="1:34">
      <c r="A288" s="24" t="str">
        <f t="shared" si="4"/>
        <v>Incomplete</v>
      </c>
      <c r="B288" s="42"/>
      <c r="C288" s="42"/>
      <c r="D288" s="42"/>
      <c r="E288" s="80"/>
      <c r="F288" s="52"/>
      <c r="G288" s="5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  <c r="AA288" s="42"/>
      <c r="AB288" s="42"/>
      <c r="AC288" s="42"/>
      <c r="AD288" s="42"/>
      <c r="AE288" s="42"/>
      <c r="AF288" s="42"/>
      <c r="AG288" s="42"/>
      <c r="AH288" s="42"/>
    </row>
    <row r="289" spans="1:34">
      <c r="A289" s="24" t="str">
        <f t="shared" si="4"/>
        <v>Incomplete</v>
      </c>
      <c r="B289" s="42"/>
      <c r="C289" s="42"/>
      <c r="D289" s="42"/>
      <c r="E289" s="80"/>
      <c r="F289" s="52"/>
      <c r="G289" s="5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F289" s="42"/>
      <c r="AG289" s="42"/>
      <c r="AH289" s="42"/>
    </row>
    <row r="290" spans="1:34">
      <c r="A290" s="24" t="str">
        <f t="shared" si="4"/>
        <v>Incomplete</v>
      </c>
      <c r="B290" s="42"/>
      <c r="C290" s="42"/>
      <c r="D290" s="42"/>
      <c r="E290" s="80"/>
      <c r="F290" s="52"/>
      <c r="G290" s="5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F290" s="42"/>
      <c r="AG290" s="42"/>
      <c r="AH290" s="42"/>
    </row>
    <row r="291" spans="1:34">
      <c r="A291" s="24" t="str">
        <f t="shared" si="4"/>
        <v>Incomplete</v>
      </c>
      <c r="B291" s="42"/>
      <c r="C291" s="42"/>
      <c r="D291" s="42"/>
      <c r="E291" s="80"/>
      <c r="F291" s="52"/>
      <c r="G291" s="5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  <c r="AA291" s="42"/>
      <c r="AB291" s="42"/>
      <c r="AC291" s="42"/>
      <c r="AD291" s="42"/>
      <c r="AE291" s="42"/>
      <c r="AF291" s="42"/>
      <c r="AG291" s="42"/>
      <c r="AH291" s="42"/>
    </row>
    <row r="292" spans="1:34">
      <c r="A292" s="24" t="str">
        <f t="shared" si="4"/>
        <v>Incomplete</v>
      </c>
      <c r="B292" s="42"/>
      <c r="C292" s="42"/>
      <c r="D292" s="42"/>
      <c r="E292" s="80"/>
      <c r="F292" s="52"/>
      <c r="G292" s="5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  <c r="AA292" s="42"/>
      <c r="AB292" s="42"/>
      <c r="AC292" s="42"/>
      <c r="AD292" s="42"/>
      <c r="AE292" s="42"/>
      <c r="AF292" s="42"/>
      <c r="AG292" s="42"/>
      <c r="AH292" s="42"/>
    </row>
    <row r="293" spans="1:34">
      <c r="A293" s="24" t="str">
        <f t="shared" si="4"/>
        <v>Incomplete</v>
      </c>
      <c r="B293" s="42"/>
      <c r="C293" s="42"/>
      <c r="D293" s="42"/>
      <c r="E293" s="80"/>
      <c r="F293" s="52"/>
      <c r="G293" s="5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</row>
    <row r="294" spans="1:34">
      <c r="A294" s="24" t="str">
        <f t="shared" si="4"/>
        <v>Incomplete</v>
      </c>
      <c r="B294" s="42"/>
      <c r="C294" s="42"/>
      <c r="D294" s="42"/>
      <c r="E294" s="80"/>
      <c r="F294" s="52"/>
      <c r="G294" s="5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  <c r="AA294" s="42"/>
      <c r="AB294" s="42"/>
      <c r="AC294" s="42"/>
      <c r="AD294" s="42"/>
      <c r="AE294" s="42"/>
      <c r="AF294" s="42"/>
      <c r="AG294" s="42"/>
      <c r="AH294" s="42"/>
    </row>
    <row r="295" spans="1:34">
      <c r="A295" s="24" t="str">
        <f t="shared" si="4"/>
        <v>Incomplete</v>
      </c>
      <c r="B295" s="42"/>
      <c r="C295" s="42"/>
      <c r="D295" s="42"/>
      <c r="E295" s="80"/>
      <c r="F295" s="52"/>
      <c r="G295" s="5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</row>
    <row r="296" spans="1:34">
      <c r="A296" s="24" t="str">
        <f t="shared" si="4"/>
        <v>Incomplete</v>
      </c>
      <c r="B296" s="42"/>
      <c r="C296" s="42"/>
      <c r="D296" s="42"/>
      <c r="E296" s="80"/>
      <c r="F296" s="52"/>
      <c r="G296" s="5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F296" s="42"/>
      <c r="AG296" s="42"/>
      <c r="AH296" s="42"/>
    </row>
    <row r="297" spans="1:34">
      <c r="A297" s="24" t="str">
        <f t="shared" si="4"/>
        <v>Incomplete</v>
      </c>
      <c r="B297" s="42"/>
      <c r="C297" s="42"/>
      <c r="D297" s="42"/>
      <c r="E297" s="80"/>
      <c r="F297" s="52"/>
      <c r="G297" s="5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F297" s="42"/>
      <c r="AG297" s="42"/>
      <c r="AH297" s="42"/>
    </row>
    <row r="298" spans="1:34">
      <c r="A298" s="24" t="str">
        <f t="shared" si="4"/>
        <v>Incomplete</v>
      </c>
      <c r="B298" s="42"/>
      <c r="C298" s="42"/>
      <c r="D298" s="42"/>
      <c r="E298" s="80"/>
      <c r="F298" s="52"/>
      <c r="G298" s="5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  <c r="AA298" s="42"/>
      <c r="AB298" s="42"/>
      <c r="AC298" s="42"/>
      <c r="AD298" s="42"/>
      <c r="AE298" s="42"/>
      <c r="AF298" s="42"/>
      <c r="AG298" s="42"/>
      <c r="AH298" s="42"/>
    </row>
    <row r="299" spans="1:34">
      <c r="A299" s="24" t="str">
        <f t="shared" si="4"/>
        <v>Incomplete</v>
      </c>
      <c r="B299" s="42"/>
      <c r="C299" s="42"/>
      <c r="D299" s="42"/>
      <c r="E299" s="80"/>
      <c r="F299" s="52"/>
      <c r="G299" s="5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  <c r="AA299" s="42"/>
      <c r="AB299" s="42"/>
      <c r="AC299" s="42"/>
      <c r="AD299" s="42"/>
      <c r="AE299" s="42"/>
      <c r="AF299" s="42"/>
      <c r="AG299" s="42"/>
      <c r="AH299" s="42"/>
    </row>
    <row r="300" spans="1:34">
      <c r="A300" s="24" t="str">
        <f t="shared" si="4"/>
        <v>Incomplete</v>
      </c>
      <c r="B300" s="42"/>
      <c r="C300" s="42"/>
      <c r="D300" s="42"/>
      <c r="E300" s="80"/>
      <c r="F300" s="52"/>
      <c r="G300" s="5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F300" s="42"/>
      <c r="AG300" s="42"/>
      <c r="AH300" s="42"/>
    </row>
    <row r="301" spans="1:34">
      <c r="A301" s="24" t="str">
        <f t="shared" si="4"/>
        <v>Incomplete</v>
      </c>
      <c r="B301" s="42"/>
      <c r="C301" s="42"/>
      <c r="D301" s="42"/>
      <c r="E301" s="80"/>
      <c r="F301" s="52"/>
      <c r="G301" s="5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F301" s="42"/>
      <c r="AG301" s="42"/>
      <c r="AH301" s="42"/>
    </row>
    <row r="302" spans="1:34">
      <c r="A302" s="24" t="str">
        <f t="shared" si="4"/>
        <v>Incomplete</v>
      </c>
      <c r="B302" s="42"/>
      <c r="C302" s="42"/>
      <c r="D302" s="42"/>
      <c r="E302" s="80"/>
      <c r="F302" s="52"/>
      <c r="G302" s="5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  <c r="AA302" s="42"/>
      <c r="AB302" s="42"/>
      <c r="AC302" s="42"/>
      <c r="AD302" s="42"/>
      <c r="AE302" s="42"/>
      <c r="AF302" s="42"/>
      <c r="AG302" s="42"/>
      <c r="AH302" s="42"/>
    </row>
    <row r="303" spans="1:34">
      <c r="A303" s="24" t="str">
        <f t="shared" si="4"/>
        <v>Incomplete</v>
      </c>
      <c r="B303" s="42"/>
      <c r="C303" s="42"/>
      <c r="D303" s="42"/>
      <c r="E303" s="80"/>
      <c r="F303" s="52"/>
      <c r="G303" s="5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F303" s="42"/>
      <c r="AG303" s="42"/>
      <c r="AH303" s="42"/>
    </row>
    <row r="304" spans="1:34">
      <c r="A304" s="24" t="str">
        <f t="shared" si="4"/>
        <v>Incomplete</v>
      </c>
      <c r="B304" s="42"/>
      <c r="C304" s="42"/>
      <c r="D304" s="42"/>
      <c r="E304" s="80"/>
      <c r="F304" s="52"/>
      <c r="G304" s="5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  <c r="AA304" s="42"/>
      <c r="AB304" s="42"/>
      <c r="AC304" s="42"/>
      <c r="AD304" s="42"/>
      <c r="AE304" s="42"/>
      <c r="AF304" s="42"/>
      <c r="AG304" s="42"/>
      <c r="AH304" s="42"/>
    </row>
    <row r="305" spans="1:34">
      <c r="A305" s="24" t="str">
        <f t="shared" si="4"/>
        <v>Incomplete</v>
      </c>
      <c r="B305" s="42"/>
      <c r="C305" s="42"/>
      <c r="D305" s="42"/>
      <c r="E305" s="80"/>
      <c r="F305" s="52"/>
      <c r="G305" s="5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F305" s="42"/>
      <c r="AG305" s="42"/>
      <c r="AH305" s="42"/>
    </row>
    <row r="306" spans="1:34">
      <c r="A306" s="24" t="str">
        <f t="shared" si="4"/>
        <v>Incomplete</v>
      </c>
      <c r="B306" s="42"/>
      <c r="C306" s="42"/>
      <c r="D306" s="42"/>
      <c r="E306" s="80"/>
      <c r="F306" s="52"/>
      <c r="G306" s="5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F306" s="42"/>
      <c r="AG306" s="42"/>
      <c r="AH306" s="42"/>
    </row>
    <row r="307" spans="1:34">
      <c r="A307" s="24" t="str">
        <f t="shared" si="4"/>
        <v>Incomplete</v>
      </c>
      <c r="B307" s="42"/>
      <c r="C307" s="42"/>
      <c r="D307" s="42"/>
      <c r="E307" s="80"/>
      <c r="F307" s="52"/>
      <c r="G307" s="5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</row>
    <row r="308" spans="1:34">
      <c r="A308" s="24" t="str">
        <f t="shared" si="4"/>
        <v>Incomplete</v>
      </c>
      <c r="B308" s="42"/>
      <c r="C308" s="42"/>
      <c r="D308" s="42"/>
      <c r="E308" s="80"/>
      <c r="F308" s="52"/>
      <c r="G308" s="5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F308" s="42"/>
      <c r="AG308" s="42"/>
      <c r="AH308" s="42"/>
    </row>
    <row r="309" spans="1:34">
      <c r="A309" s="24" t="str">
        <f t="shared" si="4"/>
        <v>Incomplete</v>
      </c>
      <c r="B309" s="42"/>
      <c r="C309" s="42"/>
      <c r="D309" s="42"/>
      <c r="E309" s="80"/>
      <c r="F309" s="52"/>
      <c r="G309" s="5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  <c r="AA309" s="42"/>
      <c r="AB309" s="42"/>
      <c r="AC309" s="42"/>
      <c r="AD309" s="42"/>
      <c r="AE309" s="42"/>
      <c r="AF309" s="42"/>
      <c r="AG309" s="42"/>
      <c r="AH309" s="42"/>
    </row>
    <row r="310" spans="1:34">
      <c r="A310" s="24" t="str">
        <f t="shared" si="4"/>
        <v>Incomplete</v>
      </c>
      <c r="B310" s="42"/>
      <c r="C310" s="42"/>
      <c r="D310" s="42"/>
      <c r="E310" s="80"/>
      <c r="F310" s="52"/>
      <c r="G310" s="5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</row>
    <row r="311" spans="1:34">
      <c r="A311" s="24" t="str">
        <f t="shared" si="4"/>
        <v>Incomplete</v>
      </c>
      <c r="B311" s="42"/>
      <c r="C311" s="42"/>
      <c r="D311" s="42"/>
      <c r="E311" s="80"/>
      <c r="F311" s="52"/>
      <c r="G311" s="5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F311" s="42"/>
      <c r="AG311" s="42"/>
      <c r="AH311" s="42"/>
    </row>
    <row r="312" spans="1:34">
      <c r="A312" s="24" t="str">
        <f t="shared" si="4"/>
        <v>Incomplete</v>
      </c>
      <c r="B312" s="42"/>
      <c r="C312" s="42"/>
      <c r="D312" s="42"/>
      <c r="E312" s="80"/>
      <c r="F312" s="52"/>
      <c r="G312" s="5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  <c r="AA312" s="42"/>
      <c r="AB312" s="42"/>
      <c r="AC312" s="42"/>
      <c r="AD312" s="42"/>
      <c r="AE312" s="42"/>
      <c r="AF312" s="42"/>
      <c r="AG312" s="42"/>
      <c r="AH312" s="42"/>
    </row>
    <row r="313" spans="1:34">
      <c r="A313" s="24" t="str">
        <f t="shared" si="4"/>
        <v>Incomplete</v>
      </c>
      <c r="B313" s="42"/>
      <c r="C313" s="42"/>
      <c r="D313" s="42"/>
      <c r="E313" s="80"/>
      <c r="F313" s="52"/>
      <c r="G313" s="5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  <c r="AA313" s="42"/>
      <c r="AB313" s="42"/>
      <c r="AC313" s="42"/>
      <c r="AD313" s="42"/>
      <c r="AE313" s="42"/>
      <c r="AF313" s="42"/>
      <c r="AG313" s="42"/>
      <c r="AH313" s="42"/>
    </row>
    <row r="314" spans="1:34">
      <c r="A314" s="24" t="str">
        <f t="shared" si="4"/>
        <v>Incomplete</v>
      </c>
      <c r="B314" s="42"/>
      <c r="C314" s="42"/>
      <c r="D314" s="42"/>
      <c r="E314" s="80"/>
      <c r="F314" s="52"/>
      <c r="G314" s="5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  <c r="AA314" s="42"/>
      <c r="AB314" s="42"/>
      <c r="AC314" s="42"/>
      <c r="AD314" s="42"/>
      <c r="AE314" s="42"/>
      <c r="AF314" s="42"/>
      <c r="AG314" s="42"/>
      <c r="AH314" s="42"/>
    </row>
    <row r="315" spans="1:34">
      <c r="A315" s="24" t="str">
        <f t="shared" si="4"/>
        <v>Incomplete</v>
      </c>
      <c r="B315" s="42"/>
      <c r="C315" s="42"/>
      <c r="D315" s="42"/>
      <c r="E315" s="80"/>
      <c r="F315" s="52"/>
      <c r="G315" s="5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</row>
    <row r="316" spans="1:34">
      <c r="A316" s="24" t="str">
        <f t="shared" si="4"/>
        <v>Incomplete</v>
      </c>
      <c r="B316" s="42"/>
      <c r="C316" s="42"/>
      <c r="D316" s="42"/>
      <c r="E316" s="80"/>
      <c r="F316" s="52"/>
      <c r="G316" s="5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  <c r="AA316" s="42"/>
      <c r="AB316" s="42"/>
      <c r="AC316" s="42"/>
      <c r="AD316" s="42"/>
      <c r="AE316" s="42"/>
      <c r="AF316" s="42"/>
      <c r="AG316" s="42"/>
      <c r="AH316" s="42"/>
    </row>
    <row r="317" spans="1:34">
      <c r="A317" s="24" t="str">
        <f t="shared" si="4"/>
        <v>Incomplete</v>
      </c>
      <c r="B317" s="42"/>
      <c r="C317" s="42"/>
      <c r="D317" s="42"/>
      <c r="E317" s="80"/>
      <c r="F317" s="52"/>
      <c r="G317" s="5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  <c r="AF317" s="42"/>
      <c r="AG317" s="42"/>
      <c r="AH317" s="42"/>
    </row>
    <row r="318" spans="1:34">
      <c r="A318" s="24" t="str">
        <f t="shared" si="4"/>
        <v>Incomplete</v>
      </c>
      <c r="B318" s="42"/>
      <c r="C318" s="42"/>
      <c r="D318" s="42"/>
      <c r="E318" s="80"/>
      <c r="F318" s="52"/>
      <c r="G318" s="5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  <c r="AA318" s="42"/>
      <c r="AB318" s="42"/>
      <c r="AC318" s="42"/>
      <c r="AD318" s="42"/>
      <c r="AE318" s="42"/>
      <c r="AF318" s="42"/>
      <c r="AG318" s="42"/>
      <c r="AH318" s="42"/>
    </row>
    <row r="319" spans="1:34">
      <c r="A319" s="24" t="str">
        <f t="shared" si="4"/>
        <v>Incomplete</v>
      </c>
      <c r="B319" s="42"/>
      <c r="C319" s="42"/>
      <c r="D319" s="42"/>
      <c r="E319" s="80"/>
      <c r="F319" s="52"/>
      <c r="G319" s="5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  <c r="AA319" s="42"/>
      <c r="AB319" s="42"/>
      <c r="AC319" s="42"/>
      <c r="AD319" s="42"/>
      <c r="AE319" s="42"/>
      <c r="AF319" s="42"/>
      <c r="AG319" s="42"/>
      <c r="AH319" s="42"/>
    </row>
    <row r="320" spans="1:34">
      <c r="A320" s="24" t="str">
        <f t="shared" si="4"/>
        <v>Incomplete</v>
      </c>
      <c r="B320" s="42"/>
      <c r="C320" s="42"/>
      <c r="D320" s="42"/>
      <c r="E320" s="80"/>
      <c r="F320" s="52"/>
      <c r="G320" s="5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F320" s="42"/>
      <c r="AG320" s="42"/>
      <c r="AH320" s="42"/>
    </row>
    <row r="321" spans="1:34">
      <c r="A321" s="24" t="str">
        <f t="shared" si="4"/>
        <v>Incomplete</v>
      </c>
      <c r="B321" s="42"/>
      <c r="C321" s="42"/>
      <c r="D321" s="42"/>
      <c r="E321" s="80"/>
      <c r="F321" s="52"/>
      <c r="G321" s="5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F321" s="42"/>
      <c r="AG321" s="42"/>
      <c r="AH321" s="42"/>
    </row>
    <row r="322" spans="1:34">
      <c r="A322" s="24" t="str">
        <f t="shared" si="4"/>
        <v>Incomplete</v>
      </c>
      <c r="B322" s="42"/>
      <c r="C322" s="42"/>
      <c r="D322" s="42"/>
      <c r="E322" s="80"/>
      <c r="F322" s="52"/>
      <c r="G322" s="5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  <c r="AA322" s="42"/>
      <c r="AB322" s="42"/>
      <c r="AC322" s="42"/>
      <c r="AD322" s="42"/>
      <c r="AE322" s="42"/>
      <c r="AF322" s="42"/>
      <c r="AG322" s="42"/>
      <c r="AH322" s="42"/>
    </row>
    <row r="323" spans="1:34">
      <c r="A323" s="24" t="str">
        <f t="shared" si="4"/>
        <v>Incomplete</v>
      </c>
      <c r="B323" s="42"/>
      <c r="C323" s="42"/>
      <c r="D323" s="42"/>
      <c r="E323" s="80"/>
      <c r="F323" s="52"/>
      <c r="G323" s="5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F323" s="42"/>
      <c r="AG323" s="42"/>
      <c r="AH323" s="42"/>
    </row>
    <row r="324" spans="1:34">
      <c r="A324" s="24" t="str">
        <f t="shared" si="4"/>
        <v>Incomplete</v>
      </c>
      <c r="B324" s="42"/>
      <c r="C324" s="42"/>
      <c r="D324" s="42"/>
      <c r="E324" s="80"/>
      <c r="F324" s="52"/>
      <c r="G324" s="5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  <c r="AA324" s="42"/>
      <c r="AB324" s="42"/>
      <c r="AC324" s="42"/>
      <c r="AD324" s="42"/>
      <c r="AE324" s="42"/>
      <c r="AF324" s="42"/>
      <c r="AG324" s="42"/>
      <c r="AH324" s="42"/>
    </row>
    <row r="325" spans="1:34">
      <c r="A325" s="24" t="str">
        <f t="shared" ref="A325:A388" si="5">IF(
AND(
NOT(ISBLANK(C325)), NOT(ISBLANK(D325)), OR(NOT(ISBLANK(F325)), NOT(ISBLANK(E325))), NOT(ISBLANK(H325)), NOT(ISBLANK(J325)), NOT(ISBLANK(N325)), NOT(ISBLANK(AH325)),
IF(ISBLANK(K325), FALSE, _xlfn.SWITCH(K325,"Others", NOT(ISBLANK(L325)),"其他", NOT(ISBLANK(L325)), TRUE)),
_xlfn.SWITCH(N325,
        "Student", AND(NOT(ISBLANK(O325)), IF(ISBLANK(P325), FALSE, _xlfn.SWITCH(P325,"Others", NOT(ISBLANK(Q325)),"其他", NOT(ISBLANK(Q325)), TRUE)), IF(ISBLANK(R325), FALSE, _xlfn.SWITCH(R325,"Others", NOT(ISBLANK(S325)),"其他", NOT(ISBLANK(S325)), TRUE)), NOT(ISBLANK(T325))),
        "学生", AND(NOT(ISBLANK(O325)), IF(ISBLANK(P325), FALSE, _xlfn.SWITCH(P325,"Others", NOT(ISBLANK(Q325)),"其他", NOT(ISBLANK(Q325)), TRUE)), IF(ISBLANK(R325), FALSE, _xlfn.SWITCH(R325,"Others", NOT(ISBLANK(S325)),"其他", NOT(ISBLANK(S325)), TRUE)), NOT(ISBLANK(T325))),
        "Working Professional", AND(IF(ISBLANK(U325), FALSE, _xlfn.SWITCH(U325,"Others", NOT(ISBLANK(V325)),"其他", NOT(ISBLANK(V325)), "Banking and Finance", NOT(ISBLANK(W325)),"银行与金融", NOT(ISBLANK(W325)), TRUE)), IF(ISBLANK(X325), FALSE, _xlfn.SWITCH(X325,"Others", NOT(ISBLANK(Y325)),"其他", NOT(ISBLANK(Y325)), "Technology", NOT(ISBLANK(Z325)),"技术", NOT(ISBLANK(Z325)), TRUE)), NOT(ISBLANK(AB325))),
        "在职专业人员", AND(IF(ISBLANK(U325), FALSE, _xlfn.SWITCH(U325,"Others", NOT(ISBLANK(V325)),"其他", NOT(ISBLANK(V325)), "Banking and Finance", NOT(ISBLANK(W325)),"银行与金融", NOT(ISBLANK(W325)), TRUE)), IF(ISBLANK(X325), FALSE, _xlfn.SWITCH(X325,"Others", NOT(ISBLANK(Y325)),"其他", NOT(ISBLANK(Y325)), "Technology", NOT(ISBLANK(Z325)),"技术", NOT(ISBLANK(Z325)), TRUE)), NOT(ISBLANK(AB325))),
        "Business Owner and Entrepreneur", AND(IF(ISBLANK(U325), FALSE, _xlfn.SWITCH(U325,"Others", NOT(ISBLANK(V325)),"其他", NOT(ISBLANK(V325)), "Banking and Finance", NOT(ISBLANK(W325)),"银行与金融", NOT(ISBLANK(W325)), TRUE)), IF(ISBLANK(X325), FALSE, _xlfn.SWITCH(X325,"Others", NOT(ISBLANK(Y325)),"其他", NOT(ISBLANK(Y325)), "Technology", NOT(ISBLANK(Z325)),"技术", NOT(ISBLANK(Z325)), TRUE)), NOT(ISBLANK(AB325))),
        "企业主或企业家", AND(IF(ISBLANK(U325), FALSE, _xlfn.SWITCH(U325,"Others", NOT(ISBLANK(V325)),"其他", NOT(ISBLANK(V325)), "Banking and Finance", NOT(ISBLANK(W325)),"银行与金融", NOT(ISBLANK(W325)), TRUE)), IF(ISBLANK(X325), FALSE, _xlfn.SWITCH(X325,"Others", NOT(ISBLANK(Y325)),"其他", NOT(ISBLANK(Y325)), "Technology", NOT(ISBLANK(Z325)),"技术", NOT(ISBLANK(Z325)), TRUE)), NOT(ISBLANK(AB325))),
        "Others", AND(NOT(ISBLANK(AE325)),"其他", NOT(ISBLANK(AE325)), IF(ISBLANK(AF325), FALSE, _xlfn.SWITCH(AF325,"Others", NOT(ISBLANK(AG325)),"其他", NOT(ISBLANK(AG325)), TRUE))),
        "其他", AND(NOT(ISBLANK(AE325)),"其他", NOT(ISBLANK(AE325)), IF(ISBLANK(AF325), FALSE, _xlfn.SWITCH(AF325,"Others", NOT(ISBLANK(AG325)),"其他", NOT(ISBLANK(AG325)), TRUE))),
        FALSE),IF(AH325="Yes", TRUE, FALSE)
), "Complete", "Incomplete")</f>
        <v>Incomplete</v>
      </c>
      <c r="B325" s="42"/>
      <c r="C325" s="42"/>
      <c r="D325" s="42"/>
      <c r="E325" s="80"/>
      <c r="F325" s="52"/>
      <c r="G325" s="5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</row>
    <row r="326" spans="1:34">
      <c r="A326" s="24" t="str">
        <f t="shared" si="5"/>
        <v>Incomplete</v>
      </c>
      <c r="B326" s="42"/>
      <c r="C326" s="42"/>
      <c r="D326" s="42"/>
      <c r="E326" s="80"/>
      <c r="F326" s="52"/>
      <c r="G326" s="5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  <c r="AA326" s="42"/>
      <c r="AB326" s="42"/>
      <c r="AC326" s="42"/>
      <c r="AD326" s="42"/>
      <c r="AE326" s="42"/>
      <c r="AF326" s="42"/>
      <c r="AG326" s="42"/>
      <c r="AH326" s="42"/>
    </row>
    <row r="327" spans="1:34">
      <c r="A327" s="24" t="str">
        <f t="shared" si="5"/>
        <v>Incomplete</v>
      </c>
      <c r="B327" s="42"/>
      <c r="C327" s="42"/>
      <c r="D327" s="42"/>
      <c r="E327" s="80"/>
      <c r="F327" s="52"/>
      <c r="G327" s="5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  <c r="AB327" s="42"/>
      <c r="AC327" s="42"/>
      <c r="AD327" s="42"/>
      <c r="AE327" s="42"/>
      <c r="AF327" s="42"/>
      <c r="AG327" s="42"/>
      <c r="AH327" s="42"/>
    </row>
    <row r="328" spans="1:34">
      <c r="A328" s="24" t="str">
        <f t="shared" si="5"/>
        <v>Incomplete</v>
      </c>
      <c r="B328" s="42"/>
      <c r="C328" s="42"/>
      <c r="D328" s="42"/>
      <c r="E328" s="80"/>
      <c r="F328" s="52"/>
      <c r="G328" s="5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  <c r="AA328" s="42"/>
      <c r="AB328" s="42"/>
      <c r="AC328" s="42"/>
      <c r="AD328" s="42"/>
      <c r="AE328" s="42"/>
      <c r="AF328" s="42"/>
      <c r="AG328" s="42"/>
      <c r="AH328" s="42"/>
    </row>
    <row r="329" spans="1:34">
      <c r="A329" s="24" t="str">
        <f t="shared" si="5"/>
        <v>Incomplete</v>
      </c>
      <c r="B329" s="42"/>
      <c r="C329" s="42"/>
      <c r="D329" s="42"/>
      <c r="E329" s="80"/>
      <c r="F329" s="52"/>
      <c r="G329" s="5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  <c r="AA329" s="42"/>
      <c r="AB329" s="42"/>
      <c r="AC329" s="42"/>
      <c r="AD329" s="42"/>
      <c r="AE329" s="42"/>
      <c r="AF329" s="42"/>
      <c r="AG329" s="42"/>
      <c r="AH329" s="42"/>
    </row>
    <row r="330" spans="1:34">
      <c r="A330" s="24" t="str">
        <f t="shared" si="5"/>
        <v>Incomplete</v>
      </c>
      <c r="B330" s="42"/>
      <c r="C330" s="42"/>
      <c r="D330" s="42"/>
      <c r="E330" s="80"/>
      <c r="F330" s="52"/>
      <c r="G330" s="5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</row>
    <row r="331" spans="1:34">
      <c r="A331" s="24" t="str">
        <f t="shared" si="5"/>
        <v>Incomplete</v>
      </c>
      <c r="B331" s="42"/>
      <c r="C331" s="42"/>
      <c r="D331" s="42"/>
      <c r="E331" s="80"/>
      <c r="F331" s="52"/>
      <c r="G331" s="5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F331" s="42"/>
      <c r="AG331" s="42"/>
      <c r="AH331" s="42"/>
    </row>
    <row r="332" spans="1:34">
      <c r="A332" s="24" t="str">
        <f t="shared" si="5"/>
        <v>Incomplete</v>
      </c>
      <c r="B332" s="42"/>
      <c r="C332" s="42"/>
      <c r="D332" s="42"/>
      <c r="E332" s="80"/>
      <c r="F332" s="52"/>
      <c r="G332" s="5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F332" s="42"/>
      <c r="AG332" s="42"/>
      <c r="AH332" s="42"/>
    </row>
    <row r="333" spans="1:34">
      <c r="A333" s="24" t="str">
        <f t="shared" si="5"/>
        <v>Incomplete</v>
      </c>
      <c r="B333" s="42"/>
      <c r="C333" s="42"/>
      <c r="D333" s="42"/>
      <c r="E333" s="80"/>
      <c r="F333" s="52"/>
      <c r="G333" s="5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  <c r="AA333" s="42"/>
      <c r="AB333" s="42"/>
      <c r="AC333" s="42"/>
      <c r="AD333" s="42"/>
      <c r="AE333" s="42"/>
      <c r="AF333" s="42"/>
      <c r="AG333" s="42"/>
      <c r="AH333" s="42"/>
    </row>
    <row r="334" spans="1:34">
      <c r="A334" s="24" t="str">
        <f t="shared" si="5"/>
        <v>Incomplete</v>
      </c>
      <c r="B334" s="42"/>
      <c r="C334" s="42"/>
      <c r="D334" s="42"/>
      <c r="E334" s="80"/>
      <c r="F334" s="52"/>
      <c r="G334" s="5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  <c r="AA334" s="42"/>
      <c r="AB334" s="42"/>
      <c r="AC334" s="42"/>
      <c r="AD334" s="42"/>
      <c r="AE334" s="42"/>
      <c r="AF334" s="42"/>
      <c r="AG334" s="42"/>
      <c r="AH334" s="42"/>
    </row>
    <row r="335" spans="1:34">
      <c r="A335" s="24" t="str">
        <f t="shared" si="5"/>
        <v>Incomplete</v>
      </c>
      <c r="B335" s="42"/>
      <c r="C335" s="42"/>
      <c r="D335" s="42"/>
      <c r="E335" s="80"/>
      <c r="F335" s="52"/>
      <c r="G335" s="5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  <c r="AA335" s="42"/>
      <c r="AB335" s="42"/>
      <c r="AC335" s="42"/>
      <c r="AD335" s="42"/>
      <c r="AE335" s="42"/>
      <c r="AF335" s="42"/>
      <c r="AG335" s="42"/>
      <c r="AH335" s="42"/>
    </row>
    <row r="336" spans="1:34">
      <c r="A336" s="24" t="str">
        <f t="shared" si="5"/>
        <v>Incomplete</v>
      </c>
      <c r="B336" s="42"/>
      <c r="C336" s="42"/>
      <c r="D336" s="42"/>
      <c r="E336" s="80"/>
      <c r="F336" s="52"/>
      <c r="G336" s="5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  <c r="AA336" s="42"/>
      <c r="AB336" s="42"/>
      <c r="AC336" s="42"/>
      <c r="AD336" s="42"/>
      <c r="AE336" s="42"/>
      <c r="AF336" s="42"/>
      <c r="AG336" s="42"/>
      <c r="AH336" s="42"/>
    </row>
    <row r="337" spans="1:34">
      <c r="A337" s="24" t="str">
        <f t="shared" si="5"/>
        <v>Incomplete</v>
      </c>
      <c r="B337" s="42"/>
      <c r="C337" s="42"/>
      <c r="D337" s="42"/>
      <c r="E337" s="80"/>
      <c r="F337" s="52"/>
      <c r="G337" s="5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  <c r="AF337" s="42"/>
      <c r="AG337" s="42"/>
      <c r="AH337" s="42"/>
    </row>
    <row r="338" spans="1:34">
      <c r="A338" s="24" t="str">
        <f t="shared" si="5"/>
        <v>Incomplete</v>
      </c>
      <c r="B338" s="42"/>
      <c r="C338" s="42"/>
      <c r="D338" s="42"/>
      <c r="E338" s="80"/>
      <c r="F338" s="52"/>
      <c r="G338" s="5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  <c r="AA338" s="42"/>
      <c r="AB338" s="42"/>
      <c r="AC338" s="42"/>
      <c r="AD338" s="42"/>
      <c r="AE338" s="42"/>
      <c r="AF338" s="42"/>
      <c r="AG338" s="42"/>
      <c r="AH338" s="42"/>
    </row>
    <row r="339" spans="1:34">
      <c r="A339" s="24" t="str">
        <f t="shared" si="5"/>
        <v>Incomplete</v>
      </c>
      <c r="B339" s="42"/>
      <c r="C339" s="42"/>
      <c r="D339" s="42"/>
      <c r="E339" s="80"/>
      <c r="F339" s="52"/>
      <c r="G339" s="5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</row>
    <row r="340" spans="1:34">
      <c r="A340" s="24" t="str">
        <f t="shared" si="5"/>
        <v>Incomplete</v>
      </c>
      <c r="B340" s="42"/>
      <c r="C340" s="42"/>
      <c r="D340" s="42"/>
      <c r="E340" s="80"/>
      <c r="F340" s="52"/>
      <c r="G340" s="5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</row>
    <row r="341" spans="1:34">
      <c r="A341" s="24" t="str">
        <f t="shared" si="5"/>
        <v>Incomplete</v>
      </c>
      <c r="B341" s="42"/>
      <c r="C341" s="42"/>
      <c r="D341" s="42"/>
      <c r="E341" s="80"/>
      <c r="F341" s="52"/>
      <c r="G341" s="5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  <c r="AA341" s="42"/>
      <c r="AB341" s="42"/>
      <c r="AC341" s="42"/>
      <c r="AD341" s="42"/>
      <c r="AE341" s="42"/>
      <c r="AF341" s="42"/>
      <c r="AG341" s="42"/>
      <c r="AH341" s="42"/>
    </row>
    <row r="342" spans="1:34">
      <c r="A342" s="24" t="str">
        <f t="shared" si="5"/>
        <v>Incomplete</v>
      </c>
      <c r="B342" s="42"/>
      <c r="C342" s="42"/>
      <c r="D342" s="42"/>
      <c r="E342" s="80"/>
      <c r="F342" s="52"/>
      <c r="G342" s="5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  <c r="AA342" s="42"/>
      <c r="AB342" s="42"/>
      <c r="AC342" s="42"/>
      <c r="AD342" s="42"/>
      <c r="AE342" s="42"/>
      <c r="AF342" s="42"/>
      <c r="AG342" s="42"/>
      <c r="AH342" s="42"/>
    </row>
    <row r="343" spans="1:34">
      <c r="A343" s="24" t="str">
        <f t="shared" si="5"/>
        <v>Incomplete</v>
      </c>
      <c r="B343" s="42"/>
      <c r="C343" s="42"/>
      <c r="D343" s="42"/>
      <c r="E343" s="80"/>
      <c r="F343" s="52"/>
      <c r="G343" s="5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  <c r="AA343" s="42"/>
      <c r="AB343" s="42"/>
      <c r="AC343" s="42"/>
      <c r="AD343" s="42"/>
      <c r="AE343" s="42"/>
      <c r="AF343" s="42"/>
      <c r="AG343" s="42"/>
      <c r="AH343" s="42"/>
    </row>
    <row r="344" spans="1:34">
      <c r="A344" s="24" t="str">
        <f t="shared" si="5"/>
        <v>Incomplete</v>
      </c>
      <c r="B344" s="42"/>
      <c r="C344" s="42"/>
      <c r="D344" s="42"/>
      <c r="E344" s="80"/>
      <c r="F344" s="52"/>
      <c r="G344" s="5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</row>
    <row r="345" spans="1:34">
      <c r="A345" s="24" t="str">
        <f t="shared" si="5"/>
        <v>Incomplete</v>
      </c>
      <c r="B345" s="42"/>
      <c r="C345" s="42"/>
      <c r="D345" s="42"/>
      <c r="E345" s="80"/>
      <c r="F345" s="52"/>
      <c r="G345" s="5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</row>
    <row r="346" spans="1:34">
      <c r="A346" s="24" t="str">
        <f t="shared" si="5"/>
        <v>Incomplete</v>
      </c>
      <c r="B346" s="42"/>
      <c r="C346" s="42"/>
      <c r="D346" s="42"/>
      <c r="E346" s="80"/>
      <c r="F346" s="52"/>
      <c r="G346" s="5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  <c r="AA346" s="42"/>
      <c r="AB346" s="42"/>
      <c r="AC346" s="42"/>
      <c r="AD346" s="42"/>
      <c r="AE346" s="42"/>
      <c r="AF346" s="42"/>
      <c r="AG346" s="42"/>
      <c r="AH346" s="42"/>
    </row>
    <row r="347" spans="1:34">
      <c r="A347" s="24" t="str">
        <f t="shared" si="5"/>
        <v>Incomplete</v>
      </c>
      <c r="B347" s="42"/>
      <c r="C347" s="42"/>
      <c r="D347" s="42"/>
      <c r="E347" s="80"/>
      <c r="F347" s="52"/>
      <c r="G347" s="5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  <c r="AA347" s="42"/>
      <c r="AB347" s="42"/>
      <c r="AC347" s="42"/>
      <c r="AD347" s="42"/>
      <c r="AE347" s="42"/>
      <c r="AF347" s="42"/>
      <c r="AG347" s="42"/>
      <c r="AH347" s="42"/>
    </row>
    <row r="348" spans="1:34">
      <c r="A348" s="24" t="str">
        <f t="shared" si="5"/>
        <v>Incomplete</v>
      </c>
      <c r="B348" s="42"/>
      <c r="C348" s="42"/>
      <c r="D348" s="42"/>
      <c r="E348" s="80"/>
      <c r="F348" s="52"/>
      <c r="G348" s="5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  <c r="AA348" s="42"/>
      <c r="AB348" s="42"/>
      <c r="AC348" s="42"/>
      <c r="AD348" s="42"/>
      <c r="AE348" s="42"/>
      <c r="AF348" s="42"/>
      <c r="AG348" s="42"/>
      <c r="AH348" s="42"/>
    </row>
    <row r="349" spans="1:34">
      <c r="A349" s="24" t="str">
        <f t="shared" si="5"/>
        <v>Incomplete</v>
      </c>
      <c r="B349" s="42"/>
      <c r="C349" s="42"/>
      <c r="D349" s="42"/>
      <c r="E349" s="80"/>
      <c r="F349" s="52"/>
      <c r="G349" s="5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F349" s="42"/>
      <c r="AG349" s="42"/>
      <c r="AH349" s="42"/>
    </row>
    <row r="350" spans="1:34">
      <c r="A350" s="24" t="str">
        <f t="shared" si="5"/>
        <v>Incomplete</v>
      </c>
      <c r="B350" s="42"/>
      <c r="C350" s="42"/>
      <c r="D350" s="42"/>
      <c r="E350" s="80"/>
      <c r="F350" s="52"/>
      <c r="G350" s="5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</row>
    <row r="351" spans="1:34">
      <c r="A351" s="24" t="str">
        <f t="shared" si="5"/>
        <v>Incomplete</v>
      </c>
      <c r="B351" s="42"/>
      <c r="C351" s="42"/>
      <c r="D351" s="42"/>
      <c r="E351" s="80"/>
      <c r="F351" s="52"/>
      <c r="G351" s="5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</row>
    <row r="352" spans="1:34">
      <c r="A352" s="24" t="str">
        <f t="shared" si="5"/>
        <v>Incomplete</v>
      </c>
      <c r="B352" s="42"/>
      <c r="C352" s="42"/>
      <c r="D352" s="42"/>
      <c r="E352" s="80"/>
      <c r="F352" s="52"/>
      <c r="G352" s="5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  <c r="AA352" s="42"/>
      <c r="AB352" s="42"/>
      <c r="AC352" s="42"/>
      <c r="AD352" s="42"/>
      <c r="AE352" s="42"/>
      <c r="AF352" s="42"/>
      <c r="AG352" s="42"/>
      <c r="AH352" s="42"/>
    </row>
    <row r="353" spans="1:34">
      <c r="A353" s="24" t="str">
        <f t="shared" si="5"/>
        <v>Incomplete</v>
      </c>
      <c r="B353" s="42"/>
      <c r="C353" s="42"/>
      <c r="D353" s="42"/>
      <c r="E353" s="80"/>
      <c r="F353" s="52"/>
      <c r="G353" s="5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</row>
    <row r="354" spans="1:34">
      <c r="A354" s="24" t="str">
        <f t="shared" si="5"/>
        <v>Incomplete</v>
      </c>
      <c r="B354" s="42"/>
      <c r="C354" s="42"/>
      <c r="D354" s="42"/>
      <c r="E354" s="80"/>
      <c r="F354" s="52"/>
      <c r="G354" s="5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  <c r="AA354" s="42"/>
      <c r="AB354" s="42"/>
      <c r="AC354" s="42"/>
      <c r="AD354" s="42"/>
      <c r="AE354" s="42"/>
      <c r="AF354" s="42"/>
      <c r="AG354" s="42"/>
      <c r="AH354" s="42"/>
    </row>
    <row r="355" spans="1:34">
      <c r="A355" s="24" t="str">
        <f t="shared" si="5"/>
        <v>Incomplete</v>
      </c>
      <c r="B355" s="42"/>
      <c r="C355" s="42"/>
      <c r="D355" s="42"/>
      <c r="E355" s="80"/>
      <c r="F355" s="52"/>
      <c r="G355" s="5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</row>
    <row r="356" spans="1:34">
      <c r="A356" s="24" t="str">
        <f t="shared" si="5"/>
        <v>Incomplete</v>
      </c>
      <c r="B356" s="42"/>
      <c r="C356" s="42"/>
      <c r="D356" s="42"/>
      <c r="E356" s="80"/>
      <c r="F356" s="52"/>
      <c r="G356" s="5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  <c r="AA356" s="42"/>
      <c r="AB356" s="42"/>
      <c r="AC356" s="42"/>
      <c r="AD356" s="42"/>
      <c r="AE356" s="42"/>
      <c r="AF356" s="42"/>
      <c r="AG356" s="42"/>
      <c r="AH356" s="42"/>
    </row>
    <row r="357" spans="1:34">
      <c r="A357" s="24" t="str">
        <f t="shared" si="5"/>
        <v>Incomplete</v>
      </c>
      <c r="B357" s="42"/>
      <c r="C357" s="42"/>
      <c r="D357" s="42"/>
      <c r="E357" s="80"/>
      <c r="F357" s="52"/>
      <c r="G357" s="5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D357" s="42"/>
      <c r="AE357" s="42"/>
      <c r="AF357" s="42"/>
      <c r="AG357" s="42"/>
      <c r="AH357" s="42"/>
    </row>
    <row r="358" spans="1:34">
      <c r="A358" s="24" t="str">
        <f t="shared" si="5"/>
        <v>Incomplete</v>
      </c>
      <c r="B358" s="42"/>
      <c r="C358" s="42"/>
      <c r="D358" s="42"/>
      <c r="E358" s="80"/>
      <c r="F358" s="52"/>
      <c r="G358" s="5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</row>
    <row r="359" spans="1:34">
      <c r="A359" s="24" t="str">
        <f t="shared" si="5"/>
        <v>Incomplete</v>
      </c>
      <c r="B359" s="42"/>
      <c r="C359" s="42"/>
      <c r="D359" s="42"/>
      <c r="E359" s="80"/>
      <c r="F359" s="52"/>
      <c r="G359" s="5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D359" s="42"/>
      <c r="AE359" s="42"/>
      <c r="AF359" s="42"/>
      <c r="AG359" s="42"/>
      <c r="AH359" s="42"/>
    </row>
    <row r="360" spans="1:34">
      <c r="A360" s="24" t="str">
        <f t="shared" si="5"/>
        <v>Incomplete</v>
      </c>
      <c r="B360" s="42"/>
      <c r="C360" s="42"/>
      <c r="D360" s="42"/>
      <c r="E360" s="80"/>
      <c r="F360" s="52"/>
      <c r="G360" s="5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  <c r="AA360" s="42"/>
      <c r="AB360" s="42"/>
      <c r="AC360" s="42"/>
      <c r="AD360" s="42"/>
      <c r="AE360" s="42"/>
      <c r="AF360" s="42"/>
      <c r="AG360" s="42"/>
      <c r="AH360" s="42"/>
    </row>
    <row r="361" spans="1:34">
      <c r="A361" s="24" t="str">
        <f t="shared" si="5"/>
        <v>Incomplete</v>
      </c>
      <c r="B361" s="42"/>
      <c r="C361" s="42"/>
      <c r="D361" s="42"/>
      <c r="E361" s="80"/>
      <c r="F361" s="52"/>
      <c r="G361" s="5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</row>
    <row r="362" spans="1:34">
      <c r="A362" s="24" t="str">
        <f t="shared" si="5"/>
        <v>Incomplete</v>
      </c>
      <c r="B362" s="42"/>
      <c r="C362" s="42"/>
      <c r="D362" s="42"/>
      <c r="E362" s="80"/>
      <c r="F362" s="52"/>
      <c r="G362" s="5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</row>
    <row r="363" spans="1:34">
      <c r="A363" s="24" t="str">
        <f t="shared" si="5"/>
        <v>Incomplete</v>
      </c>
      <c r="B363" s="42"/>
      <c r="C363" s="42"/>
      <c r="D363" s="42"/>
      <c r="E363" s="80"/>
      <c r="F363" s="52"/>
      <c r="G363" s="5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</row>
    <row r="364" spans="1:34">
      <c r="A364" s="24" t="str">
        <f t="shared" si="5"/>
        <v>Incomplete</v>
      </c>
      <c r="B364" s="42"/>
      <c r="C364" s="42"/>
      <c r="D364" s="42"/>
      <c r="E364" s="80"/>
      <c r="F364" s="52"/>
      <c r="G364" s="5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</row>
    <row r="365" spans="1:34">
      <c r="A365" s="24" t="str">
        <f t="shared" si="5"/>
        <v>Incomplete</v>
      </c>
      <c r="B365" s="42"/>
      <c r="C365" s="42"/>
      <c r="D365" s="42"/>
      <c r="E365" s="80"/>
      <c r="F365" s="52"/>
      <c r="G365" s="5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</row>
    <row r="366" spans="1:34">
      <c r="A366" s="24" t="str">
        <f t="shared" si="5"/>
        <v>Incomplete</v>
      </c>
      <c r="B366" s="42"/>
      <c r="C366" s="42"/>
      <c r="D366" s="42"/>
      <c r="E366" s="80"/>
      <c r="F366" s="52"/>
      <c r="G366" s="5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</row>
    <row r="367" spans="1:34">
      <c r="A367" s="24" t="str">
        <f t="shared" si="5"/>
        <v>Incomplete</v>
      </c>
      <c r="B367" s="42"/>
      <c r="C367" s="42"/>
      <c r="D367" s="42"/>
      <c r="E367" s="80"/>
      <c r="F367" s="52"/>
      <c r="G367" s="5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</row>
    <row r="368" spans="1:34">
      <c r="A368" s="24" t="str">
        <f t="shared" si="5"/>
        <v>Incomplete</v>
      </c>
      <c r="B368" s="42"/>
      <c r="C368" s="42"/>
      <c r="D368" s="42"/>
      <c r="E368" s="80"/>
      <c r="F368" s="52"/>
      <c r="G368" s="5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</row>
    <row r="369" spans="1:34">
      <c r="A369" s="24" t="str">
        <f t="shared" si="5"/>
        <v>Incomplete</v>
      </c>
      <c r="B369" s="42"/>
      <c r="C369" s="42"/>
      <c r="D369" s="42"/>
      <c r="E369" s="80"/>
      <c r="F369" s="52"/>
      <c r="G369" s="5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</row>
    <row r="370" spans="1:34">
      <c r="A370" s="24" t="str">
        <f t="shared" si="5"/>
        <v>Incomplete</v>
      </c>
      <c r="B370" s="42"/>
      <c r="C370" s="42"/>
      <c r="D370" s="42"/>
      <c r="E370" s="80"/>
      <c r="F370" s="52"/>
      <c r="G370" s="5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</row>
    <row r="371" spans="1:34">
      <c r="A371" s="24" t="str">
        <f t="shared" si="5"/>
        <v>Incomplete</v>
      </c>
      <c r="B371" s="42"/>
      <c r="C371" s="42"/>
      <c r="D371" s="42"/>
      <c r="E371" s="80"/>
      <c r="F371" s="52"/>
      <c r="G371" s="5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</row>
    <row r="372" spans="1:34">
      <c r="A372" s="24" t="str">
        <f t="shared" si="5"/>
        <v>Incomplete</v>
      </c>
      <c r="B372" s="42"/>
      <c r="C372" s="42"/>
      <c r="D372" s="42"/>
      <c r="E372" s="80"/>
      <c r="F372" s="52"/>
      <c r="G372" s="5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</row>
    <row r="373" spans="1:34">
      <c r="A373" s="24" t="str">
        <f t="shared" si="5"/>
        <v>Incomplete</v>
      </c>
      <c r="B373" s="42"/>
      <c r="C373" s="42"/>
      <c r="D373" s="42"/>
      <c r="E373" s="80"/>
      <c r="F373" s="52"/>
      <c r="G373" s="5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</row>
    <row r="374" spans="1:34">
      <c r="A374" s="24" t="str">
        <f t="shared" si="5"/>
        <v>Incomplete</v>
      </c>
      <c r="B374" s="42"/>
      <c r="C374" s="42"/>
      <c r="D374" s="42"/>
      <c r="E374" s="80"/>
      <c r="F374" s="52"/>
      <c r="G374" s="5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</row>
    <row r="375" spans="1:34">
      <c r="A375" s="24" t="str">
        <f t="shared" si="5"/>
        <v>Incomplete</v>
      </c>
      <c r="B375" s="42"/>
      <c r="C375" s="42"/>
      <c r="D375" s="42"/>
      <c r="E375" s="80"/>
      <c r="F375" s="52"/>
      <c r="G375" s="5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</row>
    <row r="376" spans="1:34">
      <c r="A376" s="24" t="str">
        <f t="shared" si="5"/>
        <v>Incomplete</v>
      </c>
      <c r="B376" s="42"/>
      <c r="C376" s="42"/>
      <c r="D376" s="42"/>
      <c r="E376" s="80"/>
      <c r="F376" s="52"/>
      <c r="G376" s="5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</row>
    <row r="377" spans="1:34">
      <c r="A377" s="24" t="str">
        <f t="shared" si="5"/>
        <v>Incomplete</v>
      </c>
      <c r="B377" s="42"/>
      <c r="C377" s="42"/>
      <c r="D377" s="42"/>
      <c r="E377" s="80"/>
      <c r="F377" s="52"/>
      <c r="G377" s="5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</row>
    <row r="378" spans="1:34">
      <c r="A378" s="24" t="str">
        <f t="shared" si="5"/>
        <v>Incomplete</v>
      </c>
      <c r="B378" s="42"/>
      <c r="C378" s="42"/>
      <c r="D378" s="42"/>
      <c r="E378" s="80"/>
      <c r="F378" s="52"/>
      <c r="G378" s="5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</row>
    <row r="379" spans="1:34">
      <c r="A379" s="24" t="str">
        <f t="shared" si="5"/>
        <v>Incomplete</v>
      </c>
      <c r="B379" s="42"/>
      <c r="C379" s="42"/>
      <c r="D379" s="42"/>
      <c r="E379" s="80"/>
      <c r="F379" s="52"/>
      <c r="G379" s="5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</row>
    <row r="380" spans="1:34">
      <c r="A380" s="24" t="str">
        <f t="shared" si="5"/>
        <v>Incomplete</v>
      </c>
      <c r="B380" s="42"/>
      <c r="C380" s="42"/>
      <c r="D380" s="42"/>
      <c r="E380" s="80"/>
      <c r="F380" s="52"/>
      <c r="G380" s="5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</row>
    <row r="381" spans="1:34">
      <c r="A381" s="24" t="str">
        <f t="shared" si="5"/>
        <v>Incomplete</v>
      </c>
      <c r="B381" s="42"/>
      <c r="C381" s="42"/>
      <c r="D381" s="42"/>
      <c r="E381" s="80"/>
      <c r="F381" s="52"/>
      <c r="G381" s="5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</row>
    <row r="382" spans="1:34">
      <c r="A382" s="24" t="str">
        <f t="shared" si="5"/>
        <v>Incomplete</v>
      </c>
      <c r="B382" s="42"/>
      <c r="C382" s="42"/>
      <c r="D382" s="42"/>
      <c r="E382" s="80"/>
      <c r="F382" s="52"/>
      <c r="G382" s="5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</row>
    <row r="383" spans="1:34">
      <c r="A383" s="24" t="str">
        <f t="shared" si="5"/>
        <v>Incomplete</v>
      </c>
      <c r="B383" s="42"/>
      <c r="C383" s="42"/>
      <c r="D383" s="42"/>
      <c r="E383" s="80"/>
      <c r="F383" s="52"/>
      <c r="G383" s="5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</row>
    <row r="384" spans="1:34">
      <c r="A384" s="24" t="str">
        <f t="shared" si="5"/>
        <v>Incomplete</v>
      </c>
      <c r="B384" s="42"/>
      <c r="C384" s="42"/>
      <c r="D384" s="42"/>
      <c r="E384" s="80"/>
      <c r="F384" s="52"/>
      <c r="G384" s="5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</row>
    <row r="385" spans="1:34">
      <c r="A385" s="24" t="str">
        <f t="shared" si="5"/>
        <v>Incomplete</v>
      </c>
      <c r="B385" s="42"/>
      <c r="C385" s="42"/>
      <c r="D385" s="42"/>
      <c r="E385" s="80"/>
      <c r="F385" s="52"/>
      <c r="G385" s="5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</row>
    <row r="386" spans="1:34">
      <c r="A386" s="24" t="str">
        <f t="shared" si="5"/>
        <v>Incomplete</v>
      </c>
      <c r="B386" s="42"/>
      <c r="C386" s="42"/>
      <c r="D386" s="42"/>
      <c r="E386" s="80"/>
      <c r="F386" s="52"/>
      <c r="G386" s="5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</row>
    <row r="387" spans="1:34">
      <c r="A387" s="24" t="str">
        <f t="shared" si="5"/>
        <v>Incomplete</v>
      </c>
      <c r="B387" s="42"/>
      <c r="C387" s="42"/>
      <c r="D387" s="42"/>
      <c r="E387" s="80"/>
      <c r="F387" s="52"/>
      <c r="G387" s="5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</row>
    <row r="388" spans="1:34">
      <c r="A388" s="24" t="str">
        <f t="shared" si="5"/>
        <v>Incomplete</v>
      </c>
      <c r="B388" s="42"/>
      <c r="C388" s="42"/>
      <c r="D388" s="42"/>
      <c r="E388" s="80"/>
      <c r="F388" s="52"/>
      <c r="G388" s="5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</row>
    <row r="389" spans="1:34">
      <c r="A389" s="24" t="str">
        <f t="shared" ref="A389:A452" si="6">IF(
AND(
NOT(ISBLANK(C389)), NOT(ISBLANK(D389)), OR(NOT(ISBLANK(F389)), NOT(ISBLANK(E389))), NOT(ISBLANK(H389)), NOT(ISBLANK(J389)), NOT(ISBLANK(N389)), NOT(ISBLANK(AH389)),
IF(ISBLANK(K389), FALSE, _xlfn.SWITCH(K389,"Others", NOT(ISBLANK(L389)),"其他", NOT(ISBLANK(L389)), TRUE)),
_xlfn.SWITCH(N389,
        "Student", AND(NOT(ISBLANK(O389)), IF(ISBLANK(P389), FALSE, _xlfn.SWITCH(P389,"Others", NOT(ISBLANK(Q389)),"其他", NOT(ISBLANK(Q389)), TRUE)), IF(ISBLANK(R389), FALSE, _xlfn.SWITCH(R389,"Others", NOT(ISBLANK(S389)),"其他", NOT(ISBLANK(S389)), TRUE)), NOT(ISBLANK(T389))),
        "学生", AND(NOT(ISBLANK(O389)), IF(ISBLANK(P389), FALSE, _xlfn.SWITCH(P389,"Others", NOT(ISBLANK(Q389)),"其他", NOT(ISBLANK(Q389)), TRUE)), IF(ISBLANK(R389), FALSE, _xlfn.SWITCH(R389,"Others", NOT(ISBLANK(S389)),"其他", NOT(ISBLANK(S389)), TRUE)), NOT(ISBLANK(T389))),
        "Working Professional", AND(IF(ISBLANK(U389), FALSE, _xlfn.SWITCH(U389,"Others", NOT(ISBLANK(V389)),"其他", NOT(ISBLANK(V389)), "Banking and Finance", NOT(ISBLANK(W389)),"银行与金融", NOT(ISBLANK(W389)), TRUE)), IF(ISBLANK(X389), FALSE, _xlfn.SWITCH(X389,"Others", NOT(ISBLANK(Y389)),"其他", NOT(ISBLANK(Y389)), "Technology", NOT(ISBLANK(Z389)),"技术", NOT(ISBLANK(Z389)), TRUE)), NOT(ISBLANK(AB389))),
        "在职专业人员", AND(IF(ISBLANK(U389), FALSE, _xlfn.SWITCH(U389,"Others", NOT(ISBLANK(V389)),"其他", NOT(ISBLANK(V389)), "Banking and Finance", NOT(ISBLANK(W389)),"银行与金融", NOT(ISBLANK(W389)), TRUE)), IF(ISBLANK(X389), FALSE, _xlfn.SWITCH(X389,"Others", NOT(ISBLANK(Y389)),"其他", NOT(ISBLANK(Y389)), "Technology", NOT(ISBLANK(Z389)),"技术", NOT(ISBLANK(Z389)), TRUE)), NOT(ISBLANK(AB389))),
        "Business Owner and Entrepreneur", AND(IF(ISBLANK(U389), FALSE, _xlfn.SWITCH(U389,"Others", NOT(ISBLANK(V389)),"其他", NOT(ISBLANK(V389)), "Banking and Finance", NOT(ISBLANK(W389)),"银行与金融", NOT(ISBLANK(W389)), TRUE)), IF(ISBLANK(X389), FALSE, _xlfn.SWITCH(X389,"Others", NOT(ISBLANK(Y389)),"其他", NOT(ISBLANK(Y389)), "Technology", NOT(ISBLANK(Z389)),"技术", NOT(ISBLANK(Z389)), TRUE)), NOT(ISBLANK(AB389))),
        "企业主或企业家", AND(IF(ISBLANK(U389), FALSE, _xlfn.SWITCH(U389,"Others", NOT(ISBLANK(V389)),"其他", NOT(ISBLANK(V389)), "Banking and Finance", NOT(ISBLANK(W389)),"银行与金融", NOT(ISBLANK(W389)), TRUE)), IF(ISBLANK(X389), FALSE, _xlfn.SWITCH(X389,"Others", NOT(ISBLANK(Y389)),"其他", NOT(ISBLANK(Y389)), "Technology", NOT(ISBLANK(Z389)),"技术", NOT(ISBLANK(Z389)), TRUE)), NOT(ISBLANK(AB389))),
        "Others", AND(NOT(ISBLANK(AE389)),"其他", NOT(ISBLANK(AE389)), IF(ISBLANK(AF389), FALSE, _xlfn.SWITCH(AF389,"Others", NOT(ISBLANK(AG389)),"其他", NOT(ISBLANK(AG389)), TRUE))),
        "其他", AND(NOT(ISBLANK(AE389)),"其他", NOT(ISBLANK(AE389)), IF(ISBLANK(AF389), FALSE, _xlfn.SWITCH(AF389,"Others", NOT(ISBLANK(AG389)),"其他", NOT(ISBLANK(AG389)), TRUE))),
        FALSE),IF(AH389="Yes", TRUE, FALSE)
), "Complete", "Incomplete")</f>
        <v>Incomplete</v>
      </c>
      <c r="B389" s="42"/>
      <c r="C389" s="42"/>
      <c r="D389" s="42"/>
      <c r="E389" s="80"/>
      <c r="F389" s="52"/>
      <c r="G389" s="5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</row>
    <row r="390" spans="1:34">
      <c r="A390" s="24" t="str">
        <f t="shared" si="6"/>
        <v>Incomplete</v>
      </c>
      <c r="B390" s="42"/>
      <c r="C390" s="42"/>
      <c r="D390" s="42"/>
      <c r="E390" s="80"/>
      <c r="F390" s="52"/>
      <c r="G390" s="5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</row>
    <row r="391" spans="1:34">
      <c r="A391" s="24" t="str">
        <f t="shared" si="6"/>
        <v>Incomplete</v>
      </c>
      <c r="B391" s="42"/>
      <c r="C391" s="42"/>
      <c r="D391" s="42"/>
      <c r="E391" s="80"/>
      <c r="F391" s="52"/>
      <c r="G391" s="5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</row>
    <row r="392" spans="1:34">
      <c r="A392" s="24" t="str">
        <f t="shared" si="6"/>
        <v>Incomplete</v>
      </c>
      <c r="B392" s="42"/>
      <c r="C392" s="42"/>
      <c r="D392" s="42"/>
      <c r="E392" s="80"/>
      <c r="F392" s="52"/>
      <c r="G392" s="5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</row>
    <row r="393" spans="1:34">
      <c r="A393" s="24" t="str">
        <f t="shared" si="6"/>
        <v>Incomplete</v>
      </c>
      <c r="B393" s="42"/>
      <c r="C393" s="42"/>
      <c r="D393" s="42"/>
      <c r="E393" s="80"/>
      <c r="F393" s="52"/>
      <c r="G393" s="5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</row>
    <row r="394" spans="1:34">
      <c r="A394" s="24" t="str">
        <f t="shared" si="6"/>
        <v>Incomplete</v>
      </c>
      <c r="B394" s="42"/>
      <c r="C394" s="42"/>
      <c r="D394" s="42"/>
      <c r="E394" s="80"/>
      <c r="F394" s="52"/>
      <c r="G394" s="5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</row>
    <row r="395" spans="1:34">
      <c r="A395" s="24" t="str">
        <f t="shared" si="6"/>
        <v>Incomplete</v>
      </c>
      <c r="B395" s="42"/>
      <c r="C395" s="42"/>
      <c r="D395" s="42"/>
      <c r="E395" s="80"/>
      <c r="F395" s="52"/>
      <c r="G395" s="5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</row>
    <row r="396" spans="1:34">
      <c r="A396" s="24" t="str">
        <f t="shared" si="6"/>
        <v>Incomplete</v>
      </c>
      <c r="B396" s="42"/>
      <c r="C396" s="42"/>
      <c r="D396" s="42"/>
      <c r="E396" s="80"/>
      <c r="F396" s="52"/>
      <c r="G396" s="5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</row>
    <row r="397" spans="1:34">
      <c r="A397" s="24" t="str">
        <f t="shared" si="6"/>
        <v>Incomplete</v>
      </c>
      <c r="B397" s="42"/>
      <c r="C397" s="42"/>
      <c r="D397" s="42"/>
      <c r="E397" s="80"/>
      <c r="F397" s="52"/>
      <c r="G397" s="5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</row>
    <row r="398" spans="1:34">
      <c r="A398" s="24" t="str">
        <f t="shared" si="6"/>
        <v>Incomplete</v>
      </c>
      <c r="B398" s="42"/>
      <c r="C398" s="42"/>
      <c r="D398" s="42"/>
      <c r="E398" s="80"/>
      <c r="F398" s="52"/>
      <c r="G398" s="5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  <c r="AB398" s="42"/>
      <c r="AC398" s="42"/>
      <c r="AD398" s="42"/>
      <c r="AE398" s="42"/>
      <c r="AF398" s="42"/>
      <c r="AG398" s="42"/>
      <c r="AH398" s="42"/>
    </row>
    <row r="399" spans="1:34">
      <c r="A399" s="24" t="str">
        <f t="shared" si="6"/>
        <v>Incomplete</v>
      </c>
      <c r="B399" s="42"/>
      <c r="C399" s="42"/>
      <c r="D399" s="42"/>
      <c r="E399" s="80"/>
      <c r="F399" s="52"/>
      <c r="G399" s="5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  <c r="AB399" s="42"/>
      <c r="AC399" s="42"/>
      <c r="AD399" s="42"/>
      <c r="AE399" s="42"/>
      <c r="AF399" s="42"/>
      <c r="AG399" s="42"/>
      <c r="AH399" s="42"/>
    </row>
    <row r="400" spans="1:34">
      <c r="A400" s="24" t="str">
        <f t="shared" si="6"/>
        <v>Incomplete</v>
      </c>
      <c r="B400" s="42"/>
      <c r="C400" s="42"/>
      <c r="D400" s="42"/>
      <c r="E400" s="80"/>
      <c r="F400" s="52"/>
      <c r="G400" s="5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/>
      <c r="AH400" s="42"/>
    </row>
    <row r="401" spans="1:34">
      <c r="A401" s="24" t="str">
        <f t="shared" si="6"/>
        <v>Incomplete</v>
      </c>
      <c r="B401" s="42"/>
      <c r="C401" s="42"/>
      <c r="D401" s="42"/>
      <c r="E401" s="80"/>
      <c r="F401" s="52"/>
      <c r="G401" s="5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  <c r="AA401" s="42"/>
      <c r="AB401" s="42"/>
      <c r="AC401" s="42"/>
      <c r="AD401" s="42"/>
      <c r="AE401" s="42"/>
      <c r="AF401" s="42"/>
      <c r="AG401" s="42"/>
      <c r="AH401" s="42"/>
    </row>
    <row r="402" spans="1:34">
      <c r="A402" s="24" t="str">
        <f t="shared" si="6"/>
        <v>Incomplete</v>
      </c>
      <c r="B402" s="42"/>
      <c r="C402" s="42"/>
      <c r="D402" s="42"/>
      <c r="E402" s="80"/>
      <c r="F402" s="52"/>
      <c r="G402" s="5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  <c r="AA402" s="42"/>
      <c r="AB402" s="42"/>
      <c r="AC402" s="42"/>
      <c r="AD402" s="42"/>
      <c r="AE402" s="42"/>
      <c r="AF402" s="42"/>
      <c r="AG402" s="42"/>
      <c r="AH402" s="42"/>
    </row>
    <row r="403" spans="1:34">
      <c r="A403" s="24" t="str">
        <f t="shared" si="6"/>
        <v>Incomplete</v>
      </c>
      <c r="B403" s="42"/>
      <c r="C403" s="42"/>
      <c r="D403" s="42"/>
      <c r="E403" s="80"/>
      <c r="F403" s="52"/>
      <c r="G403" s="5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  <c r="AB403" s="42"/>
      <c r="AC403" s="42"/>
      <c r="AD403" s="42"/>
      <c r="AE403" s="42"/>
      <c r="AF403" s="42"/>
      <c r="AG403" s="42"/>
      <c r="AH403" s="42"/>
    </row>
    <row r="404" spans="1:34">
      <c r="A404" s="24" t="str">
        <f t="shared" si="6"/>
        <v>Incomplete</v>
      </c>
      <c r="B404" s="42"/>
      <c r="C404" s="42"/>
      <c r="D404" s="42"/>
      <c r="E404" s="80"/>
      <c r="F404" s="52"/>
      <c r="G404" s="5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</row>
    <row r="405" spans="1:34">
      <c r="A405" s="24" t="str">
        <f t="shared" si="6"/>
        <v>Incomplete</v>
      </c>
      <c r="B405" s="42"/>
      <c r="C405" s="42"/>
      <c r="D405" s="42"/>
      <c r="E405" s="80"/>
      <c r="F405" s="52"/>
      <c r="G405" s="5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  <c r="AB405" s="42"/>
      <c r="AC405" s="42"/>
      <c r="AD405" s="42"/>
      <c r="AE405" s="42"/>
      <c r="AF405" s="42"/>
      <c r="AG405" s="42"/>
      <c r="AH405" s="42"/>
    </row>
    <row r="406" spans="1:34">
      <c r="A406" s="24" t="str">
        <f t="shared" si="6"/>
        <v>Incomplete</v>
      </c>
      <c r="B406" s="42"/>
      <c r="C406" s="42"/>
      <c r="D406" s="42"/>
      <c r="E406" s="80"/>
      <c r="F406" s="52"/>
      <c r="G406" s="5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  <c r="AA406" s="42"/>
      <c r="AB406" s="42"/>
      <c r="AC406" s="42"/>
      <c r="AD406" s="42"/>
      <c r="AE406" s="42"/>
      <c r="AF406" s="42"/>
      <c r="AG406" s="42"/>
      <c r="AH406" s="42"/>
    </row>
    <row r="407" spans="1:34">
      <c r="A407" s="24" t="str">
        <f t="shared" si="6"/>
        <v>Incomplete</v>
      </c>
      <c r="B407" s="42"/>
      <c r="C407" s="42"/>
      <c r="D407" s="42"/>
      <c r="E407" s="80"/>
      <c r="F407" s="52"/>
      <c r="G407" s="5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  <c r="AA407" s="42"/>
      <c r="AB407" s="42"/>
      <c r="AC407" s="42"/>
      <c r="AD407" s="42"/>
      <c r="AE407" s="42"/>
      <c r="AF407" s="42"/>
      <c r="AG407" s="42"/>
      <c r="AH407" s="42"/>
    </row>
    <row r="408" spans="1:34">
      <c r="A408" s="24" t="str">
        <f t="shared" si="6"/>
        <v>Incomplete</v>
      </c>
      <c r="B408" s="42"/>
      <c r="C408" s="42"/>
      <c r="D408" s="42"/>
      <c r="E408" s="80"/>
      <c r="F408" s="52"/>
      <c r="G408" s="5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  <c r="AA408" s="42"/>
      <c r="AB408" s="42"/>
      <c r="AC408" s="42"/>
      <c r="AD408" s="42"/>
      <c r="AE408" s="42"/>
      <c r="AF408" s="42"/>
      <c r="AG408" s="42"/>
      <c r="AH408" s="42"/>
    </row>
    <row r="409" spans="1:34">
      <c r="A409" s="24" t="str">
        <f t="shared" si="6"/>
        <v>Incomplete</v>
      </c>
      <c r="B409" s="42"/>
      <c r="C409" s="42"/>
      <c r="D409" s="42"/>
      <c r="E409" s="80"/>
      <c r="F409" s="52"/>
      <c r="G409" s="5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  <c r="AA409" s="42"/>
      <c r="AB409" s="42"/>
      <c r="AC409" s="42"/>
      <c r="AD409" s="42"/>
      <c r="AE409" s="42"/>
      <c r="AF409" s="42"/>
      <c r="AG409" s="42"/>
      <c r="AH409" s="42"/>
    </row>
    <row r="410" spans="1:34">
      <c r="A410" s="24" t="str">
        <f t="shared" si="6"/>
        <v>Incomplete</v>
      </c>
      <c r="B410" s="42"/>
      <c r="C410" s="42"/>
      <c r="D410" s="42"/>
      <c r="E410" s="80"/>
      <c r="F410" s="52"/>
      <c r="G410" s="5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  <c r="AB410" s="42"/>
      <c r="AC410" s="42"/>
      <c r="AD410" s="42"/>
      <c r="AE410" s="42"/>
      <c r="AF410" s="42"/>
      <c r="AG410" s="42"/>
      <c r="AH410" s="42"/>
    </row>
    <row r="411" spans="1:34">
      <c r="A411" s="24" t="str">
        <f t="shared" si="6"/>
        <v>Incomplete</v>
      </c>
      <c r="B411" s="42"/>
      <c r="C411" s="42"/>
      <c r="D411" s="42"/>
      <c r="E411" s="80"/>
      <c r="F411" s="52"/>
      <c r="G411" s="5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  <c r="AA411" s="42"/>
      <c r="AB411" s="42"/>
      <c r="AC411" s="42"/>
      <c r="AD411" s="42"/>
      <c r="AE411" s="42"/>
      <c r="AF411" s="42"/>
      <c r="AG411" s="42"/>
      <c r="AH411" s="42"/>
    </row>
    <row r="412" spans="1:34">
      <c r="A412" s="24" t="str">
        <f t="shared" si="6"/>
        <v>Incomplete</v>
      </c>
      <c r="B412" s="42"/>
      <c r="C412" s="42"/>
      <c r="D412" s="42"/>
      <c r="E412" s="80"/>
      <c r="F412" s="52"/>
      <c r="G412" s="5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  <c r="AB412" s="42"/>
      <c r="AC412" s="42"/>
      <c r="AD412" s="42"/>
      <c r="AE412" s="42"/>
      <c r="AF412" s="42"/>
      <c r="AG412" s="42"/>
      <c r="AH412" s="42"/>
    </row>
    <row r="413" spans="1:34">
      <c r="A413" s="24" t="str">
        <f t="shared" si="6"/>
        <v>Incomplete</v>
      </c>
      <c r="B413" s="42"/>
      <c r="C413" s="42"/>
      <c r="D413" s="42"/>
      <c r="E413" s="80"/>
      <c r="F413" s="52"/>
      <c r="G413" s="5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  <c r="AA413" s="42"/>
      <c r="AB413" s="42"/>
      <c r="AC413" s="42"/>
      <c r="AD413" s="42"/>
      <c r="AE413" s="42"/>
      <c r="AF413" s="42"/>
      <c r="AG413" s="42"/>
      <c r="AH413" s="42"/>
    </row>
    <row r="414" spans="1:34">
      <c r="A414" s="24" t="str">
        <f t="shared" si="6"/>
        <v>Incomplete</v>
      </c>
      <c r="B414" s="42"/>
      <c r="C414" s="42"/>
      <c r="D414" s="42"/>
      <c r="E414" s="80"/>
      <c r="F414" s="52"/>
      <c r="G414" s="5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  <c r="AA414" s="42"/>
      <c r="AB414" s="42"/>
      <c r="AC414" s="42"/>
      <c r="AD414" s="42"/>
      <c r="AE414" s="42"/>
      <c r="AF414" s="42"/>
      <c r="AG414" s="42"/>
      <c r="AH414" s="42"/>
    </row>
    <row r="415" spans="1:34">
      <c r="A415" s="24" t="str">
        <f t="shared" si="6"/>
        <v>Incomplete</v>
      </c>
      <c r="B415" s="42"/>
      <c r="C415" s="42"/>
      <c r="D415" s="42"/>
      <c r="E415" s="80"/>
      <c r="F415" s="52"/>
      <c r="G415" s="5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  <c r="AB415" s="42"/>
      <c r="AC415" s="42"/>
      <c r="AD415" s="42"/>
      <c r="AE415" s="42"/>
      <c r="AF415" s="42"/>
      <c r="AG415" s="42"/>
      <c r="AH415" s="42"/>
    </row>
    <row r="416" spans="1:34">
      <c r="A416" s="24" t="str">
        <f t="shared" si="6"/>
        <v>Incomplete</v>
      </c>
      <c r="B416" s="42"/>
      <c r="C416" s="42"/>
      <c r="D416" s="42"/>
      <c r="E416" s="80"/>
      <c r="F416" s="52"/>
      <c r="G416" s="5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  <c r="AA416" s="42"/>
      <c r="AB416" s="42"/>
      <c r="AC416" s="42"/>
      <c r="AD416" s="42"/>
      <c r="AE416" s="42"/>
      <c r="AF416" s="42"/>
      <c r="AG416" s="42"/>
      <c r="AH416" s="42"/>
    </row>
    <row r="417" spans="1:34">
      <c r="A417" s="24" t="str">
        <f t="shared" si="6"/>
        <v>Incomplete</v>
      </c>
      <c r="B417" s="42"/>
      <c r="C417" s="42"/>
      <c r="D417" s="42"/>
      <c r="E417" s="80"/>
      <c r="F417" s="52"/>
      <c r="G417" s="5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  <c r="AA417" s="42"/>
      <c r="AB417" s="42"/>
      <c r="AC417" s="42"/>
      <c r="AD417" s="42"/>
      <c r="AE417" s="42"/>
      <c r="AF417" s="42"/>
      <c r="AG417" s="42"/>
      <c r="AH417" s="42"/>
    </row>
    <row r="418" spans="1:34">
      <c r="A418" s="24" t="str">
        <f t="shared" si="6"/>
        <v>Incomplete</v>
      </c>
      <c r="B418" s="42"/>
      <c r="C418" s="42"/>
      <c r="D418" s="42"/>
      <c r="E418" s="80"/>
      <c r="F418" s="52"/>
      <c r="G418" s="5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  <c r="AA418" s="42"/>
      <c r="AB418" s="42"/>
      <c r="AC418" s="42"/>
      <c r="AD418" s="42"/>
      <c r="AE418" s="42"/>
      <c r="AF418" s="42"/>
      <c r="AG418" s="42"/>
      <c r="AH418" s="42"/>
    </row>
    <row r="419" spans="1:34">
      <c r="A419" s="24" t="str">
        <f t="shared" si="6"/>
        <v>Incomplete</v>
      </c>
      <c r="B419" s="42"/>
      <c r="C419" s="42"/>
      <c r="D419" s="42"/>
      <c r="E419" s="80"/>
      <c r="F419" s="52"/>
      <c r="G419" s="5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  <c r="AA419" s="42"/>
      <c r="AB419" s="42"/>
      <c r="AC419" s="42"/>
      <c r="AD419" s="42"/>
      <c r="AE419" s="42"/>
      <c r="AF419" s="42"/>
      <c r="AG419" s="42"/>
      <c r="AH419" s="42"/>
    </row>
    <row r="420" spans="1:34">
      <c r="A420" s="24" t="str">
        <f t="shared" si="6"/>
        <v>Incomplete</v>
      </c>
      <c r="B420" s="42"/>
      <c r="C420" s="42"/>
      <c r="D420" s="42"/>
      <c r="E420" s="80"/>
      <c r="F420" s="52"/>
      <c r="G420" s="5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</row>
    <row r="421" spans="1:34">
      <c r="A421" s="24" t="str">
        <f t="shared" si="6"/>
        <v>Incomplete</v>
      </c>
      <c r="B421" s="42"/>
      <c r="C421" s="42"/>
      <c r="D421" s="42"/>
      <c r="E421" s="80"/>
      <c r="F421" s="52"/>
      <c r="G421" s="5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  <c r="AA421" s="42"/>
      <c r="AB421" s="42"/>
      <c r="AC421" s="42"/>
      <c r="AD421" s="42"/>
      <c r="AE421" s="42"/>
      <c r="AF421" s="42"/>
      <c r="AG421" s="42"/>
      <c r="AH421" s="42"/>
    </row>
    <row r="422" spans="1:34">
      <c r="A422" s="24" t="str">
        <f t="shared" si="6"/>
        <v>Incomplete</v>
      </c>
      <c r="B422" s="42"/>
      <c r="C422" s="42"/>
      <c r="D422" s="42"/>
      <c r="E422" s="80"/>
      <c r="F422" s="52"/>
      <c r="G422" s="5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  <c r="AA422" s="42"/>
      <c r="AB422" s="42"/>
      <c r="AC422" s="42"/>
      <c r="AD422" s="42"/>
      <c r="AE422" s="42"/>
      <c r="AF422" s="42"/>
      <c r="AG422" s="42"/>
      <c r="AH422" s="42"/>
    </row>
    <row r="423" spans="1:34">
      <c r="A423" s="24" t="str">
        <f t="shared" si="6"/>
        <v>Incomplete</v>
      </c>
      <c r="B423" s="42"/>
      <c r="C423" s="42"/>
      <c r="D423" s="42"/>
      <c r="E423" s="80"/>
      <c r="F423" s="52"/>
      <c r="G423" s="5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  <c r="AA423" s="42"/>
      <c r="AB423" s="42"/>
      <c r="AC423" s="42"/>
      <c r="AD423" s="42"/>
      <c r="AE423" s="42"/>
      <c r="AF423" s="42"/>
      <c r="AG423" s="42"/>
      <c r="AH423" s="42"/>
    </row>
    <row r="424" spans="1:34">
      <c r="A424" s="24" t="str">
        <f t="shared" si="6"/>
        <v>Incomplete</v>
      </c>
      <c r="B424" s="42"/>
      <c r="C424" s="42"/>
      <c r="D424" s="42"/>
      <c r="E424" s="80"/>
      <c r="F424" s="52"/>
      <c r="G424" s="5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  <c r="AA424" s="42"/>
      <c r="AB424" s="42"/>
      <c r="AC424" s="42"/>
      <c r="AD424" s="42"/>
      <c r="AE424" s="42"/>
      <c r="AF424" s="42"/>
      <c r="AG424" s="42"/>
      <c r="AH424" s="42"/>
    </row>
    <row r="425" spans="1:34">
      <c r="A425" s="24" t="str">
        <f t="shared" si="6"/>
        <v>Incomplete</v>
      </c>
      <c r="B425" s="42"/>
      <c r="C425" s="42"/>
      <c r="D425" s="42"/>
      <c r="E425" s="80"/>
      <c r="F425" s="52"/>
      <c r="G425" s="5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  <c r="AB425" s="42"/>
      <c r="AC425" s="42"/>
      <c r="AD425" s="42"/>
      <c r="AE425" s="42"/>
      <c r="AF425" s="42"/>
      <c r="AG425" s="42"/>
      <c r="AH425" s="42"/>
    </row>
    <row r="426" spans="1:34">
      <c r="A426" s="24" t="str">
        <f t="shared" si="6"/>
        <v>Incomplete</v>
      </c>
      <c r="B426" s="42"/>
      <c r="C426" s="42"/>
      <c r="D426" s="42"/>
      <c r="E426" s="80"/>
      <c r="F426" s="52"/>
      <c r="G426" s="5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  <c r="AA426" s="42"/>
      <c r="AB426" s="42"/>
      <c r="AC426" s="42"/>
      <c r="AD426" s="42"/>
      <c r="AE426" s="42"/>
      <c r="AF426" s="42"/>
      <c r="AG426" s="42"/>
      <c r="AH426" s="42"/>
    </row>
    <row r="427" spans="1:34">
      <c r="A427" s="24" t="str">
        <f t="shared" si="6"/>
        <v>Incomplete</v>
      </c>
      <c r="B427" s="42"/>
      <c r="C427" s="42"/>
      <c r="D427" s="42"/>
      <c r="E427" s="80"/>
      <c r="F427" s="52"/>
      <c r="G427" s="5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  <c r="AA427" s="42"/>
      <c r="AB427" s="42"/>
      <c r="AC427" s="42"/>
      <c r="AD427" s="42"/>
      <c r="AE427" s="42"/>
      <c r="AF427" s="42"/>
      <c r="AG427" s="42"/>
      <c r="AH427" s="42"/>
    </row>
    <row r="428" spans="1:34">
      <c r="A428" s="24" t="str">
        <f t="shared" si="6"/>
        <v>Incomplete</v>
      </c>
      <c r="B428" s="42"/>
      <c r="C428" s="42"/>
      <c r="D428" s="42"/>
      <c r="E428" s="80"/>
      <c r="F428" s="52"/>
      <c r="G428" s="5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F428" s="42"/>
      <c r="AG428" s="42"/>
      <c r="AH428" s="42"/>
    </row>
    <row r="429" spans="1:34">
      <c r="A429" s="24" t="str">
        <f t="shared" si="6"/>
        <v>Incomplete</v>
      </c>
      <c r="B429" s="42"/>
      <c r="C429" s="42"/>
      <c r="D429" s="42"/>
      <c r="E429" s="80"/>
      <c r="F429" s="52"/>
      <c r="G429" s="5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  <c r="AA429" s="42"/>
      <c r="AB429" s="42"/>
      <c r="AC429" s="42"/>
      <c r="AD429" s="42"/>
      <c r="AE429" s="42"/>
      <c r="AF429" s="42"/>
      <c r="AG429" s="42"/>
      <c r="AH429" s="42"/>
    </row>
    <row r="430" spans="1:34">
      <c r="A430" s="24" t="str">
        <f t="shared" si="6"/>
        <v>Incomplete</v>
      </c>
      <c r="B430" s="42"/>
      <c r="C430" s="42"/>
      <c r="D430" s="42"/>
      <c r="E430" s="80"/>
      <c r="F430" s="52"/>
      <c r="G430" s="5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  <c r="AA430" s="42"/>
      <c r="AB430" s="42"/>
      <c r="AC430" s="42"/>
      <c r="AD430" s="42"/>
      <c r="AE430" s="42"/>
      <c r="AF430" s="42"/>
      <c r="AG430" s="42"/>
      <c r="AH430" s="42"/>
    </row>
    <row r="431" spans="1:34">
      <c r="A431" s="24" t="str">
        <f t="shared" si="6"/>
        <v>Incomplete</v>
      </c>
      <c r="B431" s="42"/>
      <c r="C431" s="42"/>
      <c r="D431" s="42"/>
      <c r="E431" s="80"/>
      <c r="F431" s="52"/>
      <c r="G431" s="5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  <c r="AA431" s="42"/>
      <c r="AB431" s="42"/>
      <c r="AC431" s="42"/>
      <c r="AD431" s="42"/>
      <c r="AE431" s="42"/>
      <c r="AF431" s="42"/>
      <c r="AG431" s="42"/>
      <c r="AH431" s="42"/>
    </row>
    <row r="432" spans="1:34">
      <c r="A432" s="24" t="str">
        <f t="shared" si="6"/>
        <v>Incomplete</v>
      </c>
      <c r="B432" s="42"/>
      <c r="C432" s="42"/>
      <c r="D432" s="42"/>
      <c r="E432" s="80"/>
      <c r="F432" s="52"/>
      <c r="G432" s="5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  <c r="AA432" s="42"/>
      <c r="AB432" s="42"/>
      <c r="AC432" s="42"/>
      <c r="AD432" s="42"/>
      <c r="AE432" s="42"/>
      <c r="AF432" s="42"/>
      <c r="AG432" s="42"/>
      <c r="AH432" s="42"/>
    </row>
    <row r="433" spans="1:34">
      <c r="A433" s="24" t="str">
        <f t="shared" si="6"/>
        <v>Incomplete</v>
      </c>
      <c r="B433" s="42"/>
      <c r="C433" s="42"/>
      <c r="D433" s="42"/>
      <c r="E433" s="80"/>
      <c r="F433" s="52"/>
      <c r="G433" s="5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  <c r="AA433" s="42"/>
      <c r="AB433" s="42"/>
      <c r="AC433" s="42"/>
      <c r="AD433" s="42"/>
      <c r="AE433" s="42"/>
      <c r="AF433" s="42"/>
      <c r="AG433" s="42"/>
      <c r="AH433" s="42"/>
    </row>
    <row r="434" spans="1:34">
      <c r="A434" s="24" t="str">
        <f t="shared" si="6"/>
        <v>Incomplete</v>
      </c>
      <c r="B434" s="42"/>
      <c r="C434" s="42"/>
      <c r="D434" s="42"/>
      <c r="E434" s="80"/>
      <c r="F434" s="52"/>
      <c r="G434" s="5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  <c r="AA434" s="42"/>
      <c r="AB434" s="42"/>
      <c r="AC434" s="42"/>
      <c r="AD434" s="42"/>
      <c r="AE434" s="42"/>
      <c r="AF434" s="42"/>
      <c r="AG434" s="42"/>
      <c r="AH434" s="42"/>
    </row>
    <row r="435" spans="1:34">
      <c r="A435" s="24" t="str">
        <f t="shared" si="6"/>
        <v>Incomplete</v>
      </c>
      <c r="B435" s="42"/>
      <c r="C435" s="42"/>
      <c r="D435" s="42"/>
      <c r="E435" s="80"/>
      <c r="F435" s="52"/>
      <c r="G435" s="5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  <c r="AA435" s="42"/>
      <c r="AB435" s="42"/>
      <c r="AC435" s="42"/>
      <c r="AD435" s="42"/>
      <c r="AE435" s="42"/>
      <c r="AF435" s="42"/>
      <c r="AG435" s="42"/>
      <c r="AH435" s="42"/>
    </row>
    <row r="436" spans="1:34">
      <c r="A436" s="24" t="str">
        <f t="shared" si="6"/>
        <v>Incomplete</v>
      </c>
      <c r="B436" s="42"/>
      <c r="C436" s="42"/>
      <c r="D436" s="42"/>
      <c r="E436" s="80"/>
      <c r="F436" s="52"/>
      <c r="G436" s="5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  <c r="AA436" s="42"/>
      <c r="AB436" s="42"/>
      <c r="AC436" s="42"/>
      <c r="AD436" s="42"/>
      <c r="AE436" s="42"/>
      <c r="AF436" s="42"/>
      <c r="AG436" s="42"/>
      <c r="AH436" s="42"/>
    </row>
    <row r="437" spans="1:34">
      <c r="A437" s="24" t="str">
        <f t="shared" si="6"/>
        <v>Incomplete</v>
      </c>
      <c r="B437" s="42"/>
      <c r="C437" s="42"/>
      <c r="D437" s="42"/>
      <c r="E437" s="80"/>
      <c r="F437" s="52"/>
      <c r="G437" s="5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  <c r="AA437" s="42"/>
      <c r="AB437" s="42"/>
      <c r="AC437" s="42"/>
      <c r="AD437" s="42"/>
      <c r="AE437" s="42"/>
      <c r="AF437" s="42"/>
      <c r="AG437" s="42"/>
      <c r="AH437" s="42"/>
    </row>
    <row r="438" spans="1:34">
      <c r="A438" s="24" t="str">
        <f t="shared" si="6"/>
        <v>Incomplete</v>
      </c>
      <c r="B438" s="42"/>
      <c r="C438" s="42"/>
      <c r="D438" s="42"/>
      <c r="E438" s="80"/>
      <c r="F438" s="52"/>
      <c r="G438" s="5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  <c r="AA438" s="42"/>
      <c r="AB438" s="42"/>
      <c r="AC438" s="42"/>
      <c r="AD438" s="42"/>
      <c r="AE438" s="42"/>
      <c r="AF438" s="42"/>
      <c r="AG438" s="42"/>
      <c r="AH438" s="42"/>
    </row>
    <row r="439" spans="1:34">
      <c r="A439" s="24" t="str">
        <f t="shared" si="6"/>
        <v>Incomplete</v>
      </c>
      <c r="B439" s="42"/>
      <c r="C439" s="42"/>
      <c r="D439" s="42"/>
      <c r="E439" s="80"/>
      <c r="F439" s="52"/>
      <c r="G439" s="5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  <c r="AA439" s="42"/>
      <c r="AB439" s="42"/>
      <c r="AC439" s="42"/>
      <c r="AD439" s="42"/>
      <c r="AE439" s="42"/>
      <c r="AF439" s="42"/>
      <c r="AG439" s="42"/>
      <c r="AH439" s="42"/>
    </row>
    <row r="440" spans="1:34">
      <c r="A440" s="24" t="str">
        <f t="shared" si="6"/>
        <v>Incomplete</v>
      </c>
      <c r="B440" s="42"/>
      <c r="C440" s="42"/>
      <c r="D440" s="42"/>
      <c r="E440" s="80"/>
      <c r="F440" s="52"/>
      <c r="G440" s="5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  <c r="AB440" s="42"/>
      <c r="AC440" s="42"/>
      <c r="AD440" s="42"/>
      <c r="AE440" s="42"/>
      <c r="AF440" s="42"/>
      <c r="AG440" s="42"/>
      <c r="AH440" s="42"/>
    </row>
    <row r="441" spans="1:34">
      <c r="A441" s="24" t="str">
        <f t="shared" si="6"/>
        <v>Incomplete</v>
      </c>
      <c r="B441" s="42"/>
      <c r="C441" s="42"/>
      <c r="D441" s="42"/>
      <c r="E441" s="80"/>
      <c r="F441" s="52"/>
      <c r="G441" s="5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2"/>
      <c r="AB441" s="42"/>
      <c r="AC441" s="42"/>
      <c r="AD441" s="42"/>
      <c r="AE441" s="42"/>
      <c r="AF441" s="42"/>
      <c r="AG441" s="42"/>
      <c r="AH441" s="42"/>
    </row>
    <row r="442" spans="1:34">
      <c r="A442" s="24" t="str">
        <f t="shared" si="6"/>
        <v>Incomplete</v>
      </c>
      <c r="B442" s="42"/>
      <c r="C442" s="42"/>
      <c r="D442" s="42"/>
      <c r="E442" s="80"/>
      <c r="F442" s="52"/>
      <c r="G442" s="5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  <c r="AB442" s="42"/>
      <c r="AC442" s="42"/>
      <c r="AD442" s="42"/>
      <c r="AE442" s="42"/>
      <c r="AF442" s="42"/>
      <c r="AG442" s="42"/>
      <c r="AH442" s="42"/>
    </row>
    <row r="443" spans="1:34">
      <c r="A443" s="24" t="str">
        <f t="shared" si="6"/>
        <v>Incomplete</v>
      </c>
      <c r="B443" s="42"/>
      <c r="C443" s="42"/>
      <c r="D443" s="42"/>
      <c r="E443" s="80"/>
      <c r="F443" s="52"/>
      <c r="G443" s="5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  <c r="AA443" s="42"/>
      <c r="AB443" s="42"/>
      <c r="AC443" s="42"/>
      <c r="AD443" s="42"/>
      <c r="AE443" s="42"/>
      <c r="AF443" s="42"/>
      <c r="AG443" s="42"/>
      <c r="AH443" s="42"/>
    </row>
    <row r="444" spans="1:34">
      <c r="A444" s="24" t="str">
        <f t="shared" si="6"/>
        <v>Incomplete</v>
      </c>
      <c r="B444" s="42"/>
      <c r="C444" s="42"/>
      <c r="D444" s="42"/>
      <c r="E444" s="80"/>
      <c r="F444" s="52"/>
      <c r="G444" s="5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  <c r="AA444" s="42"/>
      <c r="AB444" s="42"/>
      <c r="AC444" s="42"/>
      <c r="AD444" s="42"/>
      <c r="AE444" s="42"/>
      <c r="AF444" s="42"/>
      <c r="AG444" s="42"/>
      <c r="AH444" s="42"/>
    </row>
    <row r="445" spans="1:34">
      <c r="A445" s="24" t="str">
        <f t="shared" si="6"/>
        <v>Incomplete</v>
      </c>
      <c r="B445" s="42"/>
      <c r="C445" s="42"/>
      <c r="D445" s="42"/>
      <c r="E445" s="80"/>
      <c r="F445" s="52"/>
      <c r="G445" s="5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  <c r="AB445" s="42"/>
      <c r="AC445" s="42"/>
      <c r="AD445" s="42"/>
      <c r="AE445" s="42"/>
      <c r="AF445" s="42"/>
      <c r="AG445" s="42"/>
      <c r="AH445" s="42"/>
    </row>
    <row r="446" spans="1:34">
      <c r="A446" s="24" t="str">
        <f t="shared" si="6"/>
        <v>Incomplete</v>
      </c>
      <c r="B446" s="42"/>
      <c r="C446" s="42"/>
      <c r="D446" s="42"/>
      <c r="E446" s="80"/>
      <c r="F446" s="52"/>
      <c r="G446" s="5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  <c r="AA446" s="42"/>
      <c r="AB446" s="42"/>
      <c r="AC446" s="42"/>
      <c r="AD446" s="42"/>
      <c r="AE446" s="42"/>
      <c r="AF446" s="42"/>
      <c r="AG446" s="42"/>
      <c r="AH446" s="42"/>
    </row>
    <row r="447" spans="1:34">
      <c r="A447" s="24" t="str">
        <f t="shared" si="6"/>
        <v>Incomplete</v>
      </c>
      <c r="B447" s="42"/>
      <c r="C447" s="42"/>
      <c r="D447" s="42"/>
      <c r="E447" s="80"/>
      <c r="F447" s="52"/>
      <c r="G447" s="5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  <c r="AB447" s="42"/>
      <c r="AC447" s="42"/>
      <c r="AD447" s="42"/>
      <c r="AE447" s="42"/>
      <c r="AF447" s="42"/>
      <c r="AG447" s="42"/>
      <c r="AH447" s="42"/>
    </row>
    <row r="448" spans="1:34">
      <c r="A448" s="24" t="str">
        <f t="shared" si="6"/>
        <v>Incomplete</v>
      </c>
      <c r="B448" s="42"/>
      <c r="C448" s="42"/>
      <c r="D448" s="42"/>
      <c r="E448" s="80"/>
      <c r="F448" s="52"/>
      <c r="G448" s="5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  <c r="AA448" s="42"/>
      <c r="AB448" s="42"/>
      <c r="AC448" s="42"/>
      <c r="AD448" s="42"/>
      <c r="AE448" s="42"/>
      <c r="AF448" s="42"/>
      <c r="AG448" s="42"/>
      <c r="AH448" s="42"/>
    </row>
    <row r="449" spans="1:34">
      <c r="A449" s="24" t="str">
        <f t="shared" si="6"/>
        <v>Incomplete</v>
      </c>
      <c r="B449" s="42"/>
      <c r="C449" s="42"/>
      <c r="D449" s="42"/>
      <c r="E449" s="80"/>
      <c r="F449" s="52"/>
      <c r="G449" s="5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  <c r="AA449" s="42"/>
      <c r="AB449" s="42"/>
      <c r="AC449" s="42"/>
      <c r="AD449" s="42"/>
      <c r="AE449" s="42"/>
      <c r="AF449" s="42"/>
      <c r="AG449" s="42"/>
      <c r="AH449" s="42"/>
    </row>
    <row r="450" spans="1:34">
      <c r="A450" s="24" t="str">
        <f t="shared" si="6"/>
        <v>Incomplete</v>
      </c>
      <c r="B450" s="42"/>
      <c r="C450" s="42"/>
      <c r="D450" s="42"/>
      <c r="E450" s="80"/>
      <c r="F450" s="52"/>
      <c r="G450" s="5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2"/>
      <c r="AB450" s="42"/>
      <c r="AC450" s="42"/>
      <c r="AD450" s="42"/>
      <c r="AE450" s="42"/>
      <c r="AF450" s="42"/>
      <c r="AG450" s="42"/>
      <c r="AH450" s="42"/>
    </row>
    <row r="451" spans="1:34">
      <c r="A451" s="24" t="str">
        <f t="shared" si="6"/>
        <v>Incomplete</v>
      </c>
      <c r="B451" s="42"/>
      <c r="C451" s="42"/>
      <c r="D451" s="42"/>
      <c r="E451" s="80"/>
      <c r="F451" s="52"/>
      <c r="G451" s="5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  <c r="AA451" s="42"/>
      <c r="AB451" s="42"/>
      <c r="AC451" s="42"/>
      <c r="AD451" s="42"/>
      <c r="AE451" s="42"/>
      <c r="AF451" s="42"/>
      <c r="AG451" s="42"/>
      <c r="AH451" s="42"/>
    </row>
    <row r="452" spans="1:34">
      <c r="A452" s="24" t="str">
        <f t="shared" si="6"/>
        <v>Incomplete</v>
      </c>
      <c r="B452" s="42"/>
      <c r="C452" s="42"/>
      <c r="D452" s="42"/>
      <c r="E452" s="80"/>
      <c r="F452" s="52"/>
      <c r="G452" s="5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  <c r="AA452" s="42"/>
      <c r="AB452" s="42"/>
      <c r="AC452" s="42"/>
      <c r="AD452" s="42"/>
      <c r="AE452" s="42"/>
      <c r="AF452" s="42"/>
      <c r="AG452" s="42"/>
      <c r="AH452" s="42"/>
    </row>
    <row r="453" spans="1:34">
      <c r="A453" s="24" t="str">
        <f t="shared" ref="A453:A516" si="7">IF(
AND(
NOT(ISBLANK(C453)), NOT(ISBLANK(D453)), OR(NOT(ISBLANK(F453)), NOT(ISBLANK(E453))), NOT(ISBLANK(H453)), NOT(ISBLANK(J453)), NOT(ISBLANK(N453)), NOT(ISBLANK(AH453)),
IF(ISBLANK(K453), FALSE, _xlfn.SWITCH(K453,"Others", NOT(ISBLANK(L453)),"其他", NOT(ISBLANK(L453)), TRUE)),
_xlfn.SWITCH(N453,
        "Student", AND(NOT(ISBLANK(O453)), IF(ISBLANK(P453), FALSE, _xlfn.SWITCH(P453,"Others", NOT(ISBLANK(Q453)),"其他", NOT(ISBLANK(Q453)), TRUE)), IF(ISBLANK(R453), FALSE, _xlfn.SWITCH(R453,"Others", NOT(ISBLANK(S453)),"其他", NOT(ISBLANK(S453)), TRUE)), NOT(ISBLANK(T453))),
        "学生", AND(NOT(ISBLANK(O453)), IF(ISBLANK(P453), FALSE, _xlfn.SWITCH(P453,"Others", NOT(ISBLANK(Q453)),"其他", NOT(ISBLANK(Q453)), TRUE)), IF(ISBLANK(R453), FALSE, _xlfn.SWITCH(R453,"Others", NOT(ISBLANK(S453)),"其他", NOT(ISBLANK(S453)), TRUE)), NOT(ISBLANK(T453))),
        "Working Professional", AND(IF(ISBLANK(U453), FALSE, _xlfn.SWITCH(U453,"Others", NOT(ISBLANK(V453)),"其他", NOT(ISBLANK(V453)), "Banking and Finance", NOT(ISBLANK(W453)),"银行与金融", NOT(ISBLANK(W453)), TRUE)), IF(ISBLANK(X453), FALSE, _xlfn.SWITCH(X453,"Others", NOT(ISBLANK(Y453)),"其他", NOT(ISBLANK(Y453)), "Technology", NOT(ISBLANK(Z453)),"技术", NOT(ISBLANK(Z453)), TRUE)), NOT(ISBLANK(AB453))),
        "在职专业人员", AND(IF(ISBLANK(U453), FALSE, _xlfn.SWITCH(U453,"Others", NOT(ISBLANK(V453)),"其他", NOT(ISBLANK(V453)), "Banking and Finance", NOT(ISBLANK(W453)),"银行与金融", NOT(ISBLANK(W453)), TRUE)), IF(ISBLANK(X453), FALSE, _xlfn.SWITCH(X453,"Others", NOT(ISBLANK(Y453)),"其他", NOT(ISBLANK(Y453)), "Technology", NOT(ISBLANK(Z453)),"技术", NOT(ISBLANK(Z453)), TRUE)), NOT(ISBLANK(AB453))),
        "Business Owner and Entrepreneur", AND(IF(ISBLANK(U453), FALSE, _xlfn.SWITCH(U453,"Others", NOT(ISBLANK(V453)),"其他", NOT(ISBLANK(V453)), "Banking and Finance", NOT(ISBLANK(W453)),"银行与金融", NOT(ISBLANK(W453)), TRUE)), IF(ISBLANK(X453), FALSE, _xlfn.SWITCH(X453,"Others", NOT(ISBLANK(Y453)),"其他", NOT(ISBLANK(Y453)), "Technology", NOT(ISBLANK(Z453)),"技术", NOT(ISBLANK(Z453)), TRUE)), NOT(ISBLANK(AB453))),
        "企业主或企业家", AND(IF(ISBLANK(U453), FALSE, _xlfn.SWITCH(U453,"Others", NOT(ISBLANK(V453)),"其他", NOT(ISBLANK(V453)), "Banking and Finance", NOT(ISBLANK(W453)),"银行与金融", NOT(ISBLANK(W453)), TRUE)), IF(ISBLANK(X453), FALSE, _xlfn.SWITCH(X453,"Others", NOT(ISBLANK(Y453)),"其他", NOT(ISBLANK(Y453)), "Technology", NOT(ISBLANK(Z453)),"技术", NOT(ISBLANK(Z453)), TRUE)), NOT(ISBLANK(AB453))),
        "Others", AND(NOT(ISBLANK(AE453)),"其他", NOT(ISBLANK(AE453)), IF(ISBLANK(AF453), FALSE, _xlfn.SWITCH(AF453,"Others", NOT(ISBLANK(AG453)),"其他", NOT(ISBLANK(AG453)), TRUE))),
        "其他", AND(NOT(ISBLANK(AE453)),"其他", NOT(ISBLANK(AE453)), IF(ISBLANK(AF453), FALSE, _xlfn.SWITCH(AF453,"Others", NOT(ISBLANK(AG453)),"其他", NOT(ISBLANK(AG453)), TRUE))),
        FALSE),IF(AH453="Yes", TRUE, FALSE)
), "Complete", "Incomplete")</f>
        <v>Incomplete</v>
      </c>
      <c r="B453" s="42"/>
      <c r="C453" s="42"/>
      <c r="D453" s="42"/>
      <c r="E453" s="80"/>
      <c r="F453" s="52"/>
      <c r="G453" s="5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  <c r="AA453" s="42"/>
      <c r="AB453" s="42"/>
      <c r="AC453" s="42"/>
      <c r="AD453" s="42"/>
      <c r="AE453" s="42"/>
      <c r="AF453" s="42"/>
      <c r="AG453" s="42"/>
      <c r="AH453" s="42"/>
    </row>
    <row r="454" spans="1:34">
      <c r="A454" s="24" t="str">
        <f t="shared" si="7"/>
        <v>Incomplete</v>
      </c>
      <c r="B454" s="42"/>
      <c r="C454" s="42"/>
      <c r="D454" s="42"/>
      <c r="E454" s="80"/>
      <c r="F454" s="52"/>
      <c r="G454" s="52"/>
      <c r="H454" s="42"/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  <c r="AA454" s="42"/>
      <c r="AB454" s="42"/>
      <c r="AC454" s="42"/>
      <c r="AD454" s="42"/>
      <c r="AE454" s="42"/>
      <c r="AF454" s="42"/>
      <c r="AG454" s="42"/>
      <c r="AH454" s="42"/>
    </row>
    <row r="455" spans="1:34">
      <c r="A455" s="24" t="str">
        <f t="shared" si="7"/>
        <v>Incomplete</v>
      </c>
      <c r="B455" s="42"/>
      <c r="C455" s="42"/>
      <c r="D455" s="42"/>
      <c r="E455" s="80"/>
      <c r="F455" s="52"/>
      <c r="G455" s="5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F455" s="42"/>
      <c r="AG455" s="42"/>
      <c r="AH455" s="42"/>
    </row>
    <row r="456" spans="1:34">
      <c r="A456" s="24" t="str">
        <f t="shared" si="7"/>
        <v>Incomplete</v>
      </c>
      <c r="B456" s="42"/>
      <c r="C456" s="42"/>
      <c r="D456" s="42"/>
      <c r="E456" s="80"/>
      <c r="F456" s="52"/>
      <c r="G456" s="52"/>
      <c r="H456" s="42"/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  <c r="AA456" s="42"/>
      <c r="AB456" s="42"/>
      <c r="AC456" s="42"/>
      <c r="AD456" s="42"/>
      <c r="AE456" s="42"/>
      <c r="AF456" s="42"/>
      <c r="AG456" s="42"/>
      <c r="AH456" s="42"/>
    </row>
    <row r="457" spans="1:34">
      <c r="A457" s="24" t="str">
        <f t="shared" si="7"/>
        <v>Incomplete</v>
      </c>
      <c r="B457" s="42"/>
      <c r="C457" s="42"/>
      <c r="D457" s="42"/>
      <c r="E457" s="80"/>
      <c r="F457" s="52"/>
      <c r="G457" s="5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  <c r="AA457" s="42"/>
      <c r="AB457" s="42"/>
      <c r="AC457" s="42"/>
      <c r="AD457" s="42"/>
      <c r="AE457" s="42"/>
      <c r="AF457" s="42"/>
      <c r="AG457" s="42"/>
      <c r="AH457" s="42"/>
    </row>
    <row r="458" spans="1:34">
      <c r="A458" s="24" t="str">
        <f t="shared" si="7"/>
        <v>Incomplete</v>
      </c>
      <c r="B458" s="42"/>
      <c r="C458" s="42"/>
      <c r="D458" s="42"/>
      <c r="E458" s="80"/>
      <c r="F458" s="52"/>
      <c r="G458" s="52"/>
      <c r="H458" s="42"/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  <c r="AA458" s="42"/>
      <c r="AB458" s="42"/>
      <c r="AC458" s="42"/>
      <c r="AD458" s="42"/>
      <c r="AE458" s="42"/>
      <c r="AF458" s="42"/>
      <c r="AG458" s="42"/>
      <c r="AH458" s="42"/>
    </row>
    <row r="459" spans="1:34">
      <c r="A459" s="24" t="str">
        <f t="shared" si="7"/>
        <v>Incomplete</v>
      </c>
      <c r="B459" s="42"/>
      <c r="C459" s="42"/>
      <c r="D459" s="42"/>
      <c r="E459" s="80"/>
      <c r="F459" s="52"/>
      <c r="G459" s="5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  <c r="AA459" s="42"/>
      <c r="AB459" s="42"/>
      <c r="AC459" s="42"/>
      <c r="AD459" s="42"/>
      <c r="AE459" s="42"/>
      <c r="AF459" s="42"/>
      <c r="AG459" s="42"/>
      <c r="AH459" s="42"/>
    </row>
    <row r="460" spans="1:34">
      <c r="A460" s="24" t="str">
        <f t="shared" si="7"/>
        <v>Incomplete</v>
      </c>
      <c r="B460" s="42"/>
      <c r="C460" s="42"/>
      <c r="D460" s="42"/>
      <c r="E460" s="80"/>
      <c r="F460" s="52"/>
      <c r="G460" s="5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  <c r="AA460" s="42"/>
      <c r="AB460" s="42"/>
      <c r="AC460" s="42"/>
      <c r="AD460" s="42"/>
      <c r="AE460" s="42"/>
      <c r="AF460" s="42"/>
      <c r="AG460" s="42"/>
      <c r="AH460" s="42"/>
    </row>
    <row r="461" spans="1:34">
      <c r="A461" s="24" t="str">
        <f t="shared" si="7"/>
        <v>Incomplete</v>
      </c>
      <c r="B461" s="42"/>
      <c r="C461" s="42"/>
      <c r="D461" s="42"/>
      <c r="E461" s="80"/>
      <c r="F461" s="52"/>
      <c r="G461" s="5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  <c r="AA461" s="42"/>
      <c r="AB461" s="42"/>
      <c r="AC461" s="42"/>
      <c r="AD461" s="42"/>
      <c r="AE461" s="42"/>
      <c r="AF461" s="42"/>
      <c r="AG461" s="42"/>
      <c r="AH461" s="42"/>
    </row>
    <row r="462" spans="1:34">
      <c r="A462" s="24" t="str">
        <f t="shared" si="7"/>
        <v>Incomplete</v>
      </c>
      <c r="B462" s="42"/>
      <c r="C462" s="42"/>
      <c r="D462" s="42"/>
      <c r="E462" s="80"/>
      <c r="F462" s="52"/>
      <c r="G462" s="52"/>
      <c r="H462" s="42"/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  <c r="AA462" s="42"/>
      <c r="AB462" s="42"/>
      <c r="AC462" s="42"/>
      <c r="AD462" s="42"/>
      <c r="AE462" s="42"/>
      <c r="AF462" s="42"/>
      <c r="AG462" s="42"/>
      <c r="AH462" s="42"/>
    </row>
    <row r="463" spans="1:34">
      <c r="A463" s="24" t="str">
        <f t="shared" si="7"/>
        <v>Incomplete</v>
      </c>
      <c r="B463" s="42"/>
      <c r="C463" s="42"/>
      <c r="D463" s="42"/>
      <c r="E463" s="80"/>
      <c r="F463" s="52"/>
      <c r="G463" s="5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  <c r="AB463" s="42"/>
      <c r="AC463" s="42"/>
      <c r="AD463" s="42"/>
      <c r="AE463" s="42"/>
      <c r="AF463" s="42"/>
      <c r="AG463" s="42"/>
      <c r="AH463" s="42"/>
    </row>
    <row r="464" spans="1:34">
      <c r="A464" s="24" t="str">
        <f t="shared" si="7"/>
        <v>Incomplete</v>
      </c>
      <c r="B464" s="42"/>
      <c r="C464" s="42"/>
      <c r="D464" s="42"/>
      <c r="E464" s="80"/>
      <c r="F464" s="52"/>
      <c r="G464" s="52"/>
      <c r="H464" s="42"/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  <c r="AA464" s="42"/>
      <c r="AB464" s="42"/>
      <c r="AC464" s="42"/>
      <c r="AD464" s="42"/>
      <c r="AE464" s="42"/>
      <c r="AF464" s="42"/>
      <c r="AG464" s="42"/>
      <c r="AH464" s="42"/>
    </row>
    <row r="465" spans="1:34">
      <c r="A465" s="24" t="str">
        <f t="shared" si="7"/>
        <v>Incomplete</v>
      </c>
      <c r="B465" s="42"/>
      <c r="C465" s="42"/>
      <c r="D465" s="42"/>
      <c r="E465" s="80"/>
      <c r="F465" s="52"/>
      <c r="G465" s="5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  <c r="AA465" s="42"/>
      <c r="AB465" s="42"/>
      <c r="AC465" s="42"/>
      <c r="AD465" s="42"/>
      <c r="AE465" s="42"/>
      <c r="AF465" s="42"/>
      <c r="AG465" s="42"/>
      <c r="AH465" s="42"/>
    </row>
    <row r="466" spans="1:34">
      <c r="A466" s="24" t="str">
        <f t="shared" si="7"/>
        <v>Incomplete</v>
      </c>
      <c r="B466" s="42"/>
      <c r="C466" s="42"/>
      <c r="D466" s="42"/>
      <c r="E466" s="80"/>
      <c r="F466" s="52"/>
      <c r="G466" s="52"/>
      <c r="H466" s="42"/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  <c r="AA466" s="42"/>
      <c r="AB466" s="42"/>
      <c r="AC466" s="42"/>
      <c r="AD466" s="42"/>
      <c r="AE466" s="42"/>
      <c r="AF466" s="42"/>
      <c r="AG466" s="42"/>
      <c r="AH466" s="42"/>
    </row>
    <row r="467" spans="1:34">
      <c r="A467" s="24" t="str">
        <f t="shared" si="7"/>
        <v>Incomplete</v>
      </c>
      <c r="B467" s="42"/>
      <c r="C467" s="42"/>
      <c r="D467" s="42"/>
      <c r="E467" s="80"/>
      <c r="F467" s="52"/>
      <c r="G467" s="5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  <c r="AA467" s="42"/>
      <c r="AB467" s="42"/>
      <c r="AC467" s="42"/>
      <c r="AD467" s="42"/>
      <c r="AE467" s="42"/>
      <c r="AF467" s="42"/>
      <c r="AG467" s="42"/>
      <c r="AH467" s="42"/>
    </row>
    <row r="468" spans="1:34">
      <c r="A468" s="24" t="str">
        <f t="shared" si="7"/>
        <v>Incomplete</v>
      </c>
      <c r="B468" s="42"/>
      <c r="C468" s="42"/>
      <c r="D468" s="42"/>
      <c r="E468" s="80"/>
      <c r="F468" s="52"/>
      <c r="G468" s="52"/>
      <c r="H468" s="42"/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  <c r="AA468" s="42"/>
      <c r="AB468" s="42"/>
      <c r="AC468" s="42"/>
      <c r="AD468" s="42"/>
      <c r="AE468" s="42"/>
      <c r="AF468" s="42"/>
      <c r="AG468" s="42"/>
      <c r="AH468" s="42"/>
    </row>
    <row r="469" spans="1:34">
      <c r="A469" s="24" t="str">
        <f t="shared" si="7"/>
        <v>Incomplete</v>
      </c>
      <c r="B469" s="42"/>
      <c r="C469" s="42"/>
      <c r="D469" s="42"/>
      <c r="E469" s="80"/>
      <c r="F469" s="52"/>
      <c r="G469" s="5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  <c r="AA469" s="42"/>
      <c r="AB469" s="42"/>
      <c r="AC469" s="42"/>
      <c r="AD469" s="42"/>
      <c r="AE469" s="42"/>
      <c r="AF469" s="42"/>
      <c r="AG469" s="42"/>
      <c r="AH469" s="42"/>
    </row>
    <row r="470" spans="1:34">
      <c r="A470" s="24" t="str">
        <f t="shared" si="7"/>
        <v>Incomplete</v>
      </c>
      <c r="B470" s="42"/>
      <c r="C470" s="42"/>
      <c r="D470" s="42"/>
      <c r="E470" s="80"/>
      <c r="F470" s="52"/>
      <c r="G470" s="5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  <c r="AA470" s="42"/>
      <c r="AB470" s="42"/>
      <c r="AC470" s="42"/>
      <c r="AD470" s="42"/>
      <c r="AE470" s="42"/>
      <c r="AF470" s="42"/>
      <c r="AG470" s="42"/>
      <c r="AH470" s="42"/>
    </row>
    <row r="471" spans="1:34">
      <c r="A471" s="24" t="str">
        <f t="shared" si="7"/>
        <v>Incomplete</v>
      </c>
      <c r="B471" s="42"/>
      <c r="C471" s="42"/>
      <c r="D471" s="42"/>
      <c r="E471" s="80"/>
      <c r="F471" s="52"/>
      <c r="G471" s="5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  <c r="AA471" s="42"/>
      <c r="AB471" s="42"/>
      <c r="AC471" s="42"/>
      <c r="AD471" s="42"/>
      <c r="AE471" s="42"/>
      <c r="AF471" s="42"/>
      <c r="AG471" s="42"/>
      <c r="AH471" s="42"/>
    </row>
    <row r="472" spans="1:34">
      <c r="A472" s="24" t="str">
        <f t="shared" si="7"/>
        <v>Incomplete</v>
      </c>
      <c r="B472" s="42"/>
      <c r="C472" s="42"/>
      <c r="D472" s="42"/>
      <c r="E472" s="80"/>
      <c r="F472" s="52"/>
      <c r="G472" s="52"/>
      <c r="H472" s="42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  <c r="AA472" s="42"/>
      <c r="AB472" s="42"/>
      <c r="AC472" s="42"/>
      <c r="AD472" s="42"/>
      <c r="AE472" s="42"/>
      <c r="AF472" s="42"/>
      <c r="AG472" s="42"/>
      <c r="AH472" s="42"/>
    </row>
    <row r="473" spans="1:34">
      <c r="A473" s="24" t="str">
        <f t="shared" si="7"/>
        <v>Incomplete</v>
      </c>
      <c r="B473" s="42"/>
      <c r="C473" s="42"/>
      <c r="D473" s="42"/>
      <c r="E473" s="80"/>
      <c r="F473" s="52"/>
      <c r="G473" s="5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  <c r="AA473" s="42"/>
      <c r="AB473" s="42"/>
      <c r="AC473" s="42"/>
      <c r="AD473" s="42"/>
      <c r="AE473" s="42"/>
      <c r="AF473" s="42"/>
      <c r="AG473" s="42"/>
      <c r="AH473" s="42"/>
    </row>
    <row r="474" spans="1:34">
      <c r="A474" s="24" t="str">
        <f t="shared" si="7"/>
        <v>Incomplete</v>
      </c>
      <c r="B474" s="42"/>
      <c r="C474" s="42"/>
      <c r="D474" s="42"/>
      <c r="E474" s="80"/>
      <c r="F474" s="52"/>
      <c r="G474" s="52"/>
      <c r="H474" s="42"/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  <c r="AA474" s="42"/>
      <c r="AB474" s="42"/>
      <c r="AC474" s="42"/>
      <c r="AD474" s="42"/>
      <c r="AE474" s="42"/>
      <c r="AF474" s="42"/>
      <c r="AG474" s="42"/>
      <c r="AH474" s="42"/>
    </row>
    <row r="475" spans="1:34">
      <c r="A475" s="24" t="str">
        <f t="shared" si="7"/>
        <v>Incomplete</v>
      </c>
      <c r="B475" s="42"/>
      <c r="C475" s="42"/>
      <c r="D475" s="42"/>
      <c r="E475" s="80"/>
      <c r="F475" s="52"/>
      <c r="G475" s="5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  <c r="AA475" s="42"/>
      <c r="AB475" s="42"/>
      <c r="AC475" s="42"/>
      <c r="AD475" s="42"/>
      <c r="AE475" s="42"/>
      <c r="AF475" s="42"/>
      <c r="AG475" s="42"/>
      <c r="AH475" s="42"/>
    </row>
    <row r="476" spans="1:34">
      <c r="A476" s="24" t="str">
        <f t="shared" si="7"/>
        <v>Incomplete</v>
      </c>
      <c r="B476" s="42"/>
      <c r="C476" s="42"/>
      <c r="D476" s="42"/>
      <c r="E476" s="80"/>
      <c r="F476" s="52"/>
      <c r="G476" s="52"/>
      <c r="H476" s="42"/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  <c r="AA476" s="42"/>
      <c r="AB476" s="42"/>
      <c r="AC476" s="42"/>
      <c r="AD476" s="42"/>
      <c r="AE476" s="42"/>
      <c r="AF476" s="42"/>
      <c r="AG476" s="42"/>
      <c r="AH476" s="42"/>
    </row>
    <row r="477" spans="1:34">
      <c r="A477" s="24" t="str">
        <f t="shared" si="7"/>
        <v>Incomplete</v>
      </c>
      <c r="B477" s="42"/>
      <c r="C477" s="42"/>
      <c r="D477" s="42"/>
      <c r="E477" s="80"/>
      <c r="F477" s="52"/>
      <c r="G477" s="52"/>
      <c r="H477" s="42"/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  <c r="AA477" s="42"/>
      <c r="AB477" s="42"/>
      <c r="AC477" s="42"/>
      <c r="AD477" s="42"/>
      <c r="AE477" s="42"/>
      <c r="AF477" s="42"/>
      <c r="AG477" s="42"/>
      <c r="AH477" s="42"/>
    </row>
    <row r="478" spans="1:34">
      <c r="A478" s="24" t="str">
        <f t="shared" si="7"/>
        <v>Incomplete</v>
      </c>
      <c r="B478" s="42"/>
      <c r="C478" s="42"/>
      <c r="D478" s="42"/>
      <c r="E478" s="80"/>
      <c r="F478" s="52"/>
      <c r="G478" s="52"/>
      <c r="H478" s="42"/>
      <c r="I478" s="42"/>
      <c r="J478" s="42"/>
      <c r="K478" s="42"/>
      <c r="L478" s="42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  <c r="AA478" s="42"/>
      <c r="AB478" s="42"/>
      <c r="AC478" s="42"/>
      <c r="AD478" s="42"/>
      <c r="AE478" s="42"/>
      <c r="AF478" s="42"/>
      <c r="AG478" s="42"/>
      <c r="AH478" s="42"/>
    </row>
    <row r="479" spans="1:34">
      <c r="A479" s="24" t="str">
        <f t="shared" si="7"/>
        <v>Incomplete</v>
      </c>
      <c r="B479" s="42"/>
      <c r="C479" s="42"/>
      <c r="D479" s="42"/>
      <c r="E479" s="80"/>
      <c r="F479" s="52"/>
      <c r="G479" s="52"/>
      <c r="H479" s="42"/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  <c r="AA479" s="42"/>
      <c r="AB479" s="42"/>
      <c r="AC479" s="42"/>
      <c r="AD479" s="42"/>
      <c r="AE479" s="42"/>
      <c r="AF479" s="42"/>
      <c r="AG479" s="42"/>
      <c r="AH479" s="42"/>
    </row>
    <row r="480" spans="1:34">
      <c r="A480" s="24" t="str">
        <f t="shared" si="7"/>
        <v>Incomplete</v>
      </c>
      <c r="B480" s="42"/>
      <c r="C480" s="42"/>
      <c r="D480" s="42"/>
      <c r="E480" s="80"/>
      <c r="F480" s="52"/>
      <c r="G480" s="5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  <c r="AA480" s="42"/>
      <c r="AB480" s="42"/>
      <c r="AC480" s="42"/>
      <c r="AD480" s="42"/>
      <c r="AE480" s="42"/>
      <c r="AF480" s="42"/>
      <c r="AG480" s="42"/>
      <c r="AH480" s="42"/>
    </row>
    <row r="481" spans="1:34">
      <c r="A481" s="24" t="str">
        <f t="shared" si="7"/>
        <v>Incomplete</v>
      </c>
      <c r="B481" s="42"/>
      <c r="C481" s="42"/>
      <c r="D481" s="42"/>
      <c r="E481" s="80"/>
      <c r="F481" s="52"/>
      <c r="G481" s="52"/>
      <c r="H481" s="42"/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  <c r="AA481" s="42"/>
      <c r="AB481" s="42"/>
      <c r="AC481" s="42"/>
      <c r="AD481" s="42"/>
      <c r="AE481" s="42"/>
      <c r="AF481" s="42"/>
      <c r="AG481" s="42"/>
      <c r="AH481" s="42"/>
    </row>
    <row r="482" spans="1:34">
      <c r="A482" s="24" t="str">
        <f t="shared" si="7"/>
        <v>Incomplete</v>
      </c>
      <c r="B482" s="42"/>
      <c r="C482" s="42"/>
      <c r="D482" s="42"/>
      <c r="E482" s="80"/>
      <c r="F482" s="52"/>
      <c r="G482" s="52"/>
      <c r="H482" s="42"/>
      <c r="I482" s="42"/>
      <c r="J482" s="42"/>
      <c r="K482" s="42"/>
      <c r="L482" s="42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42"/>
      <c r="Y482" s="42"/>
      <c r="Z482" s="42"/>
      <c r="AA482" s="42"/>
      <c r="AB482" s="42"/>
      <c r="AC482" s="42"/>
      <c r="AD482" s="42"/>
      <c r="AE482" s="42"/>
      <c r="AF482" s="42"/>
      <c r="AG482" s="42"/>
      <c r="AH482" s="42"/>
    </row>
    <row r="483" spans="1:34">
      <c r="A483" s="24" t="str">
        <f t="shared" si="7"/>
        <v>Incomplete</v>
      </c>
      <c r="B483" s="42"/>
      <c r="C483" s="42"/>
      <c r="D483" s="42"/>
      <c r="E483" s="80"/>
      <c r="F483" s="52"/>
      <c r="G483" s="52"/>
      <c r="H483" s="42"/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  <c r="Z483" s="42"/>
      <c r="AA483" s="42"/>
      <c r="AB483" s="42"/>
      <c r="AC483" s="42"/>
      <c r="AD483" s="42"/>
      <c r="AE483" s="42"/>
      <c r="AF483" s="42"/>
      <c r="AG483" s="42"/>
      <c r="AH483" s="42"/>
    </row>
    <row r="484" spans="1:34">
      <c r="A484" s="24" t="str">
        <f t="shared" si="7"/>
        <v>Incomplete</v>
      </c>
      <c r="B484" s="42"/>
      <c r="C484" s="42"/>
      <c r="D484" s="42"/>
      <c r="E484" s="80"/>
      <c r="F484" s="52"/>
      <c r="G484" s="52"/>
      <c r="H484" s="42"/>
      <c r="I484" s="42"/>
      <c r="J484" s="42"/>
      <c r="K484" s="42"/>
      <c r="L484" s="42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  <c r="Z484" s="42"/>
      <c r="AA484" s="42"/>
      <c r="AB484" s="42"/>
      <c r="AC484" s="42"/>
      <c r="AD484" s="42"/>
      <c r="AE484" s="42"/>
      <c r="AF484" s="42"/>
      <c r="AG484" s="42"/>
      <c r="AH484" s="42"/>
    </row>
    <row r="485" spans="1:34">
      <c r="A485" s="24" t="str">
        <f t="shared" si="7"/>
        <v>Incomplete</v>
      </c>
      <c r="B485" s="42"/>
      <c r="C485" s="42"/>
      <c r="D485" s="42"/>
      <c r="E485" s="80"/>
      <c r="F485" s="52"/>
      <c r="G485" s="5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  <c r="AA485" s="42"/>
      <c r="AB485" s="42"/>
      <c r="AC485" s="42"/>
      <c r="AD485" s="42"/>
      <c r="AE485" s="42"/>
      <c r="AF485" s="42"/>
      <c r="AG485" s="42"/>
      <c r="AH485" s="42"/>
    </row>
    <row r="486" spans="1:34">
      <c r="A486" s="24" t="str">
        <f t="shared" si="7"/>
        <v>Incomplete</v>
      </c>
      <c r="B486" s="42"/>
      <c r="C486" s="42"/>
      <c r="D486" s="42"/>
      <c r="E486" s="80"/>
      <c r="F486" s="52"/>
      <c r="G486" s="52"/>
      <c r="H486" s="42"/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42"/>
      <c r="Y486" s="42"/>
      <c r="Z486" s="42"/>
      <c r="AA486" s="42"/>
      <c r="AB486" s="42"/>
      <c r="AC486" s="42"/>
      <c r="AD486" s="42"/>
      <c r="AE486" s="42"/>
      <c r="AF486" s="42"/>
      <c r="AG486" s="42"/>
      <c r="AH486" s="42"/>
    </row>
    <row r="487" spans="1:34">
      <c r="A487" s="24" t="str">
        <f t="shared" si="7"/>
        <v>Incomplete</v>
      </c>
      <c r="B487" s="42"/>
      <c r="C487" s="42"/>
      <c r="D487" s="42"/>
      <c r="E487" s="80"/>
      <c r="F487" s="52"/>
      <c r="G487" s="52"/>
      <c r="H487" s="42"/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  <c r="Z487" s="42"/>
      <c r="AA487" s="42"/>
      <c r="AB487" s="42"/>
      <c r="AC487" s="42"/>
      <c r="AD487" s="42"/>
      <c r="AE487" s="42"/>
      <c r="AF487" s="42"/>
      <c r="AG487" s="42"/>
      <c r="AH487" s="42"/>
    </row>
    <row r="488" spans="1:34">
      <c r="A488" s="24" t="str">
        <f t="shared" si="7"/>
        <v>Incomplete</v>
      </c>
      <c r="B488" s="42"/>
      <c r="C488" s="42"/>
      <c r="D488" s="42"/>
      <c r="E488" s="80"/>
      <c r="F488" s="52"/>
      <c r="G488" s="52"/>
      <c r="H488" s="42"/>
      <c r="I488" s="42"/>
      <c r="J488" s="42"/>
      <c r="K488" s="42"/>
      <c r="L488" s="42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  <c r="Z488" s="42"/>
      <c r="AA488" s="42"/>
      <c r="AB488" s="42"/>
      <c r="AC488" s="42"/>
      <c r="AD488" s="42"/>
      <c r="AE488" s="42"/>
      <c r="AF488" s="42"/>
      <c r="AG488" s="42"/>
      <c r="AH488" s="42"/>
    </row>
    <row r="489" spans="1:34">
      <c r="A489" s="24" t="str">
        <f t="shared" si="7"/>
        <v>Incomplete</v>
      </c>
      <c r="B489" s="42"/>
      <c r="C489" s="42"/>
      <c r="D489" s="42"/>
      <c r="E489" s="80"/>
      <c r="F489" s="52"/>
      <c r="G489" s="52"/>
      <c r="H489" s="42"/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  <c r="AA489" s="42"/>
      <c r="AB489" s="42"/>
      <c r="AC489" s="42"/>
      <c r="AD489" s="42"/>
      <c r="AE489" s="42"/>
      <c r="AF489" s="42"/>
      <c r="AG489" s="42"/>
      <c r="AH489" s="42"/>
    </row>
    <row r="490" spans="1:34">
      <c r="A490" s="24" t="str">
        <f t="shared" si="7"/>
        <v>Incomplete</v>
      </c>
      <c r="B490" s="42"/>
      <c r="C490" s="42"/>
      <c r="D490" s="42"/>
      <c r="E490" s="80"/>
      <c r="F490" s="52"/>
      <c r="G490" s="5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  <c r="AA490" s="42"/>
      <c r="AB490" s="42"/>
      <c r="AC490" s="42"/>
      <c r="AD490" s="42"/>
      <c r="AE490" s="42"/>
      <c r="AF490" s="42"/>
      <c r="AG490" s="42"/>
      <c r="AH490" s="42"/>
    </row>
    <row r="491" spans="1:34">
      <c r="A491" s="24" t="str">
        <f t="shared" si="7"/>
        <v>Incomplete</v>
      </c>
      <c r="B491" s="42"/>
      <c r="C491" s="42"/>
      <c r="D491" s="42"/>
      <c r="E491" s="80"/>
      <c r="F491" s="52"/>
      <c r="G491" s="5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  <c r="AA491" s="42"/>
      <c r="AB491" s="42"/>
      <c r="AC491" s="42"/>
      <c r="AD491" s="42"/>
      <c r="AE491" s="42"/>
      <c r="AF491" s="42"/>
      <c r="AG491" s="42"/>
      <c r="AH491" s="42"/>
    </row>
    <row r="492" spans="1:34">
      <c r="A492" s="24" t="str">
        <f t="shared" si="7"/>
        <v>Incomplete</v>
      </c>
      <c r="B492" s="42"/>
      <c r="C492" s="42"/>
      <c r="D492" s="42"/>
      <c r="E492" s="80"/>
      <c r="F492" s="52"/>
      <c r="G492" s="52"/>
      <c r="H492" s="42"/>
      <c r="I492" s="42"/>
      <c r="J492" s="42"/>
      <c r="K492" s="42"/>
      <c r="L492" s="42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42"/>
      <c r="Y492" s="42"/>
      <c r="Z492" s="42"/>
      <c r="AA492" s="42"/>
      <c r="AB492" s="42"/>
      <c r="AC492" s="42"/>
      <c r="AD492" s="42"/>
      <c r="AE492" s="42"/>
      <c r="AF492" s="42"/>
      <c r="AG492" s="42"/>
      <c r="AH492" s="42"/>
    </row>
    <row r="493" spans="1:34">
      <c r="A493" s="24" t="str">
        <f t="shared" si="7"/>
        <v>Incomplete</v>
      </c>
      <c r="B493" s="42"/>
      <c r="C493" s="42"/>
      <c r="D493" s="42"/>
      <c r="E493" s="80"/>
      <c r="F493" s="52"/>
      <c r="G493" s="52"/>
      <c r="H493" s="42"/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  <c r="Z493" s="42"/>
      <c r="AA493" s="42"/>
      <c r="AB493" s="42"/>
      <c r="AC493" s="42"/>
      <c r="AD493" s="42"/>
      <c r="AE493" s="42"/>
      <c r="AF493" s="42"/>
      <c r="AG493" s="42"/>
      <c r="AH493" s="42"/>
    </row>
    <row r="494" spans="1:34">
      <c r="A494" s="24" t="str">
        <f t="shared" si="7"/>
        <v>Incomplete</v>
      </c>
      <c r="B494" s="42"/>
      <c r="C494" s="42"/>
      <c r="D494" s="42"/>
      <c r="E494" s="80"/>
      <c r="F494" s="52"/>
      <c r="G494" s="52"/>
      <c r="H494" s="42"/>
      <c r="I494" s="42"/>
      <c r="J494" s="42"/>
      <c r="K494" s="42"/>
      <c r="L494" s="42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42"/>
      <c r="Y494" s="42"/>
      <c r="Z494" s="42"/>
      <c r="AA494" s="42"/>
      <c r="AB494" s="42"/>
      <c r="AC494" s="42"/>
      <c r="AD494" s="42"/>
      <c r="AE494" s="42"/>
      <c r="AF494" s="42"/>
      <c r="AG494" s="42"/>
      <c r="AH494" s="42"/>
    </row>
    <row r="495" spans="1:34">
      <c r="A495" s="24" t="str">
        <f t="shared" si="7"/>
        <v>Incomplete</v>
      </c>
      <c r="B495" s="42"/>
      <c r="C495" s="42"/>
      <c r="D495" s="42"/>
      <c r="E495" s="80"/>
      <c r="F495" s="52"/>
      <c r="G495" s="5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  <c r="AA495" s="42"/>
      <c r="AB495" s="42"/>
      <c r="AC495" s="42"/>
      <c r="AD495" s="42"/>
      <c r="AE495" s="42"/>
      <c r="AF495" s="42"/>
      <c r="AG495" s="42"/>
      <c r="AH495" s="42"/>
    </row>
    <row r="496" spans="1:34">
      <c r="A496" s="24" t="str">
        <f t="shared" si="7"/>
        <v>Incomplete</v>
      </c>
      <c r="B496" s="42"/>
      <c r="C496" s="42"/>
      <c r="D496" s="42"/>
      <c r="E496" s="80"/>
      <c r="F496" s="52"/>
      <c r="G496" s="52"/>
      <c r="H496" s="42"/>
      <c r="I496" s="42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42"/>
      <c r="Y496" s="42"/>
      <c r="Z496" s="42"/>
      <c r="AA496" s="42"/>
      <c r="AB496" s="42"/>
      <c r="AC496" s="42"/>
      <c r="AD496" s="42"/>
      <c r="AE496" s="42"/>
      <c r="AF496" s="42"/>
      <c r="AG496" s="42"/>
      <c r="AH496" s="42"/>
    </row>
    <row r="497" spans="1:34">
      <c r="A497" s="24" t="str">
        <f t="shared" si="7"/>
        <v>Incomplete</v>
      </c>
      <c r="B497" s="42"/>
      <c r="C497" s="42"/>
      <c r="D497" s="42"/>
      <c r="E497" s="80"/>
      <c r="F497" s="52"/>
      <c r="G497" s="52"/>
      <c r="H497" s="42"/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  <c r="Z497" s="42"/>
      <c r="AA497" s="42"/>
      <c r="AB497" s="42"/>
      <c r="AC497" s="42"/>
      <c r="AD497" s="42"/>
      <c r="AE497" s="42"/>
      <c r="AF497" s="42"/>
      <c r="AG497" s="42"/>
      <c r="AH497" s="42"/>
    </row>
    <row r="498" spans="1:34">
      <c r="A498" s="24" t="str">
        <f t="shared" si="7"/>
        <v>Incomplete</v>
      </c>
      <c r="B498" s="42"/>
      <c r="C498" s="42"/>
      <c r="D498" s="42"/>
      <c r="E498" s="80"/>
      <c r="F498" s="52"/>
      <c r="G498" s="52"/>
      <c r="H498" s="42"/>
      <c r="I498" s="42"/>
      <c r="J498" s="42"/>
      <c r="K498" s="42"/>
      <c r="L498" s="42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42"/>
      <c r="Y498" s="42"/>
      <c r="Z498" s="42"/>
      <c r="AA498" s="42"/>
      <c r="AB498" s="42"/>
      <c r="AC498" s="42"/>
      <c r="AD498" s="42"/>
      <c r="AE498" s="42"/>
      <c r="AF498" s="42"/>
      <c r="AG498" s="42"/>
      <c r="AH498" s="42"/>
    </row>
    <row r="499" spans="1:34">
      <c r="A499" s="24" t="str">
        <f t="shared" si="7"/>
        <v>Incomplete</v>
      </c>
      <c r="B499" s="42"/>
      <c r="C499" s="42"/>
      <c r="D499" s="42"/>
      <c r="E499" s="80"/>
      <c r="F499" s="52"/>
      <c r="G499" s="52"/>
      <c r="H499" s="42"/>
      <c r="I499" s="42"/>
      <c r="J499" s="42"/>
      <c r="K499" s="42"/>
      <c r="L499" s="42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42"/>
      <c r="Y499" s="42"/>
      <c r="Z499" s="42"/>
      <c r="AA499" s="42"/>
      <c r="AB499" s="42"/>
      <c r="AC499" s="42"/>
      <c r="AD499" s="42"/>
      <c r="AE499" s="42"/>
      <c r="AF499" s="42"/>
      <c r="AG499" s="42"/>
      <c r="AH499" s="42"/>
    </row>
    <row r="500" spans="1:34">
      <c r="A500" s="24" t="str">
        <f t="shared" si="7"/>
        <v>Incomplete</v>
      </c>
      <c r="B500" s="42"/>
      <c r="C500" s="42"/>
      <c r="D500" s="42"/>
      <c r="E500" s="80"/>
      <c r="F500" s="52"/>
      <c r="G500" s="52"/>
      <c r="H500" s="42"/>
      <c r="I500" s="42"/>
      <c r="J500" s="42"/>
      <c r="K500" s="42"/>
      <c r="L500" s="42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42"/>
      <c r="Y500" s="42"/>
      <c r="Z500" s="42"/>
      <c r="AA500" s="42"/>
      <c r="AB500" s="42"/>
      <c r="AC500" s="42"/>
      <c r="AD500" s="42"/>
      <c r="AE500" s="42"/>
      <c r="AF500" s="42"/>
      <c r="AG500" s="42"/>
      <c r="AH500" s="42"/>
    </row>
    <row r="501" spans="1:34">
      <c r="A501" s="24" t="str">
        <f t="shared" si="7"/>
        <v>Incomplete</v>
      </c>
      <c r="B501" s="42"/>
      <c r="C501" s="42"/>
      <c r="D501" s="42"/>
      <c r="E501" s="80"/>
      <c r="F501" s="52"/>
      <c r="G501" s="52"/>
      <c r="H501" s="42"/>
      <c r="I501" s="42"/>
      <c r="J501" s="42"/>
      <c r="K501" s="42"/>
      <c r="L501" s="42"/>
      <c r="M501" s="42"/>
      <c r="N501" s="42"/>
      <c r="O501" s="42"/>
      <c r="P501" s="42"/>
      <c r="Q501" s="42"/>
      <c r="R501" s="42"/>
      <c r="S501" s="42"/>
      <c r="T501" s="42"/>
      <c r="U501" s="42"/>
      <c r="V501" s="42"/>
      <c r="W501" s="42"/>
      <c r="X501" s="42"/>
      <c r="Y501" s="42"/>
      <c r="Z501" s="42"/>
      <c r="AA501" s="42"/>
      <c r="AB501" s="42"/>
      <c r="AC501" s="42"/>
      <c r="AD501" s="42"/>
      <c r="AE501" s="42"/>
      <c r="AF501" s="42"/>
      <c r="AG501" s="42"/>
      <c r="AH501" s="42"/>
    </row>
    <row r="502" spans="1:34">
      <c r="A502" s="24" t="str">
        <f t="shared" si="7"/>
        <v>Incomplete</v>
      </c>
      <c r="B502" s="42"/>
      <c r="C502" s="42"/>
      <c r="D502" s="42"/>
      <c r="E502" s="80"/>
      <c r="F502" s="52"/>
      <c r="G502" s="52"/>
      <c r="H502" s="42"/>
      <c r="I502" s="42"/>
      <c r="J502" s="42"/>
      <c r="K502" s="42"/>
      <c r="L502" s="42"/>
      <c r="M502" s="42"/>
      <c r="N502" s="42"/>
      <c r="O502" s="42"/>
      <c r="P502" s="42"/>
      <c r="Q502" s="42"/>
      <c r="R502" s="42"/>
      <c r="S502" s="42"/>
      <c r="T502" s="42"/>
      <c r="U502" s="42"/>
      <c r="V502" s="42"/>
      <c r="W502" s="42"/>
      <c r="X502" s="42"/>
      <c r="Y502" s="42"/>
      <c r="Z502" s="42"/>
      <c r="AA502" s="42"/>
      <c r="AB502" s="42"/>
      <c r="AC502" s="42"/>
      <c r="AD502" s="42"/>
      <c r="AE502" s="42"/>
      <c r="AF502" s="42"/>
      <c r="AG502" s="42"/>
      <c r="AH502" s="42"/>
    </row>
    <row r="503" spans="1:34">
      <c r="A503" s="24" t="str">
        <f t="shared" si="7"/>
        <v>Incomplete</v>
      </c>
      <c r="B503" s="42"/>
      <c r="C503" s="42"/>
      <c r="D503" s="42"/>
      <c r="E503" s="80"/>
      <c r="F503" s="52"/>
      <c r="G503" s="52"/>
      <c r="H503" s="42"/>
      <c r="I503" s="42"/>
      <c r="J503" s="42"/>
      <c r="K503" s="42"/>
      <c r="L503" s="42"/>
      <c r="M503" s="42"/>
      <c r="N503" s="42"/>
      <c r="O503" s="42"/>
      <c r="P503" s="42"/>
      <c r="Q503" s="42"/>
      <c r="R503" s="42"/>
      <c r="S503" s="42"/>
      <c r="T503" s="42"/>
      <c r="U503" s="42"/>
      <c r="V503" s="42"/>
      <c r="W503" s="42"/>
      <c r="X503" s="42"/>
      <c r="Y503" s="42"/>
      <c r="Z503" s="42"/>
      <c r="AA503" s="42"/>
      <c r="AB503" s="42"/>
      <c r="AC503" s="42"/>
      <c r="AD503" s="42"/>
      <c r="AE503" s="42"/>
      <c r="AF503" s="42"/>
      <c r="AG503" s="42"/>
      <c r="AH503" s="42"/>
    </row>
    <row r="504" spans="1:34">
      <c r="A504" s="24" t="str">
        <f t="shared" si="7"/>
        <v>Incomplete</v>
      </c>
      <c r="B504" s="42"/>
      <c r="C504" s="42"/>
      <c r="D504" s="42"/>
      <c r="E504" s="80"/>
      <c r="F504" s="52"/>
      <c r="G504" s="52"/>
      <c r="H504" s="42"/>
      <c r="I504" s="42"/>
      <c r="J504" s="42"/>
      <c r="K504" s="42"/>
      <c r="L504" s="42"/>
      <c r="M504" s="42"/>
      <c r="N504" s="42"/>
      <c r="O504" s="42"/>
      <c r="P504" s="42"/>
      <c r="Q504" s="42"/>
      <c r="R504" s="42"/>
      <c r="S504" s="42"/>
      <c r="T504" s="42"/>
      <c r="U504" s="42"/>
      <c r="V504" s="42"/>
      <c r="W504" s="42"/>
      <c r="X504" s="42"/>
      <c r="Y504" s="42"/>
      <c r="Z504" s="42"/>
      <c r="AA504" s="42"/>
      <c r="AB504" s="42"/>
      <c r="AC504" s="42"/>
      <c r="AD504" s="42"/>
      <c r="AE504" s="42"/>
      <c r="AF504" s="42"/>
      <c r="AG504" s="42"/>
      <c r="AH504" s="42"/>
    </row>
    <row r="505" spans="1:34">
      <c r="A505" s="24" t="str">
        <f t="shared" si="7"/>
        <v>Incomplete</v>
      </c>
      <c r="B505" s="42"/>
      <c r="C505" s="42"/>
      <c r="D505" s="42"/>
      <c r="E505" s="80"/>
      <c r="F505" s="52"/>
      <c r="G505" s="52"/>
      <c r="H505" s="42"/>
      <c r="I505" s="42"/>
      <c r="J505" s="42"/>
      <c r="K505" s="42"/>
      <c r="L505" s="42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42"/>
      <c r="Y505" s="42"/>
      <c r="Z505" s="42"/>
      <c r="AA505" s="42"/>
      <c r="AB505" s="42"/>
      <c r="AC505" s="42"/>
      <c r="AD505" s="42"/>
      <c r="AE505" s="42"/>
      <c r="AF505" s="42"/>
      <c r="AG505" s="42"/>
      <c r="AH505" s="42"/>
    </row>
    <row r="506" spans="1:34">
      <c r="A506" s="24" t="str">
        <f t="shared" si="7"/>
        <v>Incomplete</v>
      </c>
      <c r="B506" s="42"/>
      <c r="C506" s="42"/>
      <c r="D506" s="42"/>
      <c r="E506" s="80"/>
      <c r="F506" s="52"/>
      <c r="G506" s="52"/>
      <c r="H506" s="42"/>
      <c r="I506" s="42"/>
      <c r="J506" s="42"/>
      <c r="K506" s="42"/>
      <c r="L506" s="42"/>
      <c r="M506" s="42"/>
      <c r="N506" s="42"/>
      <c r="O506" s="42"/>
      <c r="P506" s="42"/>
      <c r="Q506" s="42"/>
      <c r="R506" s="42"/>
      <c r="S506" s="42"/>
      <c r="T506" s="42"/>
      <c r="U506" s="42"/>
      <c r="V506" s="42"/>
      <c r="W506" s="42"/>
      <c r="X506" s="42"/>
      <c r="Y506" s="42"/>
      <c r="Z506" s="42"/>
      <c r="AA506" s="42"/>
      <c r="AB506" s="42"/>
      <c r="AC506" s="42"/>
      <c r="AD506" s="42"/>
      <c r="AE506" s="42"/>
      <c r="AF506" s="42"/>
      <c r="AG506" s="42"/>
      <c r="AH506" s="42"/>
    </row>
    <row r="507" spans="1:34">
      <c r="A507" s="24" t="str">
        <f t="shared" si="7"/>
        <v>Incomplete</v>
      </c>
      <c r="B507" s="42"/>
      <c r="C507" s="42"/>
      <c r="D507" s="42"/>
      <c r="E507" s="80"/>
      <c r="F507" s="52"/>
      <c r="G507" s="52"/>
      <c r="H507" s="42"/>
      <c r="I507" s="42"/>
      <c r="J507" s="42"/>
      <c r="K507" s="42"/>
      <c r="L507" s="42"/>
      <c r="M507" s="42"/>
      <c r="N507" s="42"/>
      <c r="O507" s="42"/>
      <c r="P507" s="42"/>
      <c r="Q507" s="42"/>
      <c r="R507" s="42"/>
      <c r="S507" s="42"/>
      <c r="T507" s="42"/>
      <c r="U507" s="42"/>
      <c r="V507" s="42"/>
      <c r="W507" s="42"/>
      <c r="X507" s="42"/>
      <c r="Y507" s="42"/>
      <c r="Z507" s="42"/>
      <c r="AA507" s="42"/>
      <c r="AB507" s="42"/>
      <c r="AC507" s="42"/>
      <c r="AD507" s="42"/>
      <c r="AE507" s="42"/>
      <c r="AF507" s="42"/>
      <c r="AG507" s="42"/>
      <c r="AH507" s="42"/>
    </row>
    <row r="508" spans="1:34">
      <c r="A508" s="24" t="str">
        <f t="shared" si="7"/>
        <v>Incomplete</v>
      </c>
      <c r="B508" s="42"/>
      <c r="C508" s="42"/>
      <c r="D508" s="42"/>
      <c r="E508" s="80"/>
      <c r="F508" s="52"/>
      <c r="G508" s="52"/>
      <c r="H508" s="42"/>
      <c r="I508" s="42"/>
      <c r="J508" s="42"/>
      <c r="K508" s="42"/>
      <c r="L508" s="42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42"/>
      <c r="Y508" s="42"/>
      <c r="Z508" s="42"/>
      <c r="AA508" s="42"/>
      <c r="AB508" s="42"/>
      <c r="AC508" s="42"/>
      <c r="AD508" s="42"/>
      <c r="AE508" s="42"/>
      <c r="AF508" s="42"/>
      <c r="AG508" s="42"/>
      <c r="AH508" s="42"/>
    </row>
    <row r="509" spans="1:34">
      <c r="A509" s="24" t="str">
        <f t="shared" si="7"/>
        <v>Incomplete</v>
      </c>
      <c r="B509" s="42"/>
      <c r="C509" s="42"/>
      <c r="D509" s="42"/>
      <c r="E509" s="80"/>
      <c r="F509" s="52"/>
      <c r="G509" s="52"/>
      <c r="H509" s="42"/>
      <c r="I509" s="42"/>
      <c r="J509" s="42"/>
      <c r="K509" s="42"/>
      <c r="L509" s="42"/>
      <c r="M509" s="42"/>
      <c r="N509" s="42"/>
      <c r="O509" s="42"/>
      <c r="P509" s="42"/>
      <c r="Q509" s="42"/>
      <c r="R509" s="42"/>
      <c r="S509" s="42"/>
      <c r="T509" s="42"/>
      <c r="U509" s="42"/>
      <c r="V509" s="42"/>
      <c r="W509" s="42"/>
      <c r="X509" s="42"/>
      <c r="Y509" s="42"/>
      <c r="Z509" s="42"/>
      <c r="AA509" s="42"/>
      <c r="AB509" s="42"/>
      <c r="AC509" s="42"/>
      <c r="AD509" s="42"/>
      <c r="AE509" s="42"/>
      <c r="AF509" s="42"/>
      <c r="AG509" s="42"/>
      <c r="AH509" s="42"/>
    </row>
    <row r="510" spans="1:34">
      <c r="A510" s="24" t="str">
        <f t="shared" si="7"/>
        <v>Incomplete</v>
      </c>
      <c r="B510" s="42"/>
      <c r="C510" s="42"/>
      <c r="D510" s="42"/>
      <c r="E510" s="80"/>
      <c r="F510" s="52"/>
      <c r="G510" s="52"/>
      <c r="H510" s="42"/>
      <c r="I510" s="42"/>
      <c r="J510" s="42"/>
      <c r="K510" s="42"/>
      <c r="L510" s="42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42"/>
      <c r="Y510" s="42"/>
      <c r="Z510" s="42"/>
      <c r="AA510" s="42"/>
      <c r="AB510" s="42"/>
      <c r="AC510" s="42"/>
      <c r="AD510" s="42"/>
      <c r="AE510" s="42"/>
      <c r="AF510" s="42"/>
      <c r="AG510" s="42"/>
      <c r="AH510" s="42"/>
    </row>
    <row r="511" spans="1:34">
      <c r="A511" s="24" t="str">
        <f t="shared" si="7"/>
        <v>Incomplete</v>
      </c>
      <c r="B511" s="42"/>
      <c r="C511" s="42"/>
      <c r="D511" s="42"/>
      <c r="E511" s="80"/>
      <c r="F511" s="52"/>
      <c r="G511" s="52"/>
      <c r="H511" s="42"/>
      <c r="I511" s="42"/>
      <c r="J511" s="42"/>
      <c r="K511" s="42"/>
      <c r="L511" s="42"/>
      <c r="M511" s="42"/>
      <c r="N511" s="42"/>
      <c r="O511" s="42"/>
      <c r="P511" s="42"/>
      <c r="Q511" s="42"/>
      <c r="R511" s="42"/>
      <c r="S511" s="42"/>
      <c r="T511" s="42"/>
      <c r="U511" s="42"/>
      <c r="V511" s="42"/>
      <c r="W511" s="42"/>
      <c r="X511" s="42"/>
      <c r="Y511" s="42"/>
      <c r="Z511" s="42"/>
      <c r="AA511" s="42"/>
      <c r="AB511" s="42"/>
      <c r="AC511" s="42"/>
      <c r="AD511" s="42"/>
      <c r="AE511" s="42"/>
      <c r="AF511" s="42"/>
      <c r="AG511" s="42"/>
      <c r="AH511" s="42"/>
    </row>
    <row r="512" spans="1:34">
      <c r="A512" s="24" t="str">
        <f t="shared" si="7"/>
        <v>Incomplete</v>
      </c>
      <c r="B512" s="42"/>
      <c r="C512" s="42"/>
      <c r="D512" s="42"/>
      <c r="E512" s="80"/>
      <c r="F512" s="52"/>
      <c r="G512" s="52"/>
      <c r="H512" s="42"/>
      <c r="I512" s="42"/>
      <c r="J512" s="42"/>
      <c r="K512" s="42"/>
      <c r="L512" s="42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  <c r="Z512" s="42"/>
      <c r="AA512" s="42"/>
      <c r="AB512" s="42"/>
      <c r="AC512" s="42"/>
      <c r="AD512" s="42"/>
      <c r="AE512" s="42"/>
      <c r="AF512" s="42"/>
      <c r="AG512" s="42"/>
      <c r="AH512" s="42"/>
    </row>
    <row r="513" spans="1:34">
      <c r="A513" s="24" t="str">
        <f t="shared" si="7"/>
        <v>Incomplete</v>
      </c>
      <c r="B513" s="42"/>
      <c r="C513" s="42"/>
      <c r="D513" s="42"/>
      <c r="E513" s="80"/>
      <c r="F513" s="52"/>
      <c r="G513" s="52"/>
      <c r="H513" s="42"/>
      <c r="I513" s="42"/>
      <c r="J513" s="42"/>
      <c r="K513" s="42"/>
      <c r="L513" s="42"/>
      <c r="M513" s="42"/>
      <c r="N513" s="42"/>
      <c r="O513" s="42"/>
      <c r="P513" s="42"/>
      <c r="Q513" s="42"/>
      <c r="R513" s="42"/>
      <c r="S513" s="42"/>
      <c r="T513" s="42"/>
      <c r="U513" s="42"/>
      <c r="V513" s="42"/>
      <c r="W513" s="42"/>
      <c r="X513" s="42"/>
      <c r="Y513" s="42"/>
      <c r="Z513" s="42"/>
      <c r="AA513" s="42"/>
      <c r="AB513" s="42"/>
      <c r="AC513" s="42"/>
      <c r="AD513" s="42"/>
      <c r="AE513" s="42"/>
      <c r="AF513" s="42"/>
      <c r="AG513" s="42"/>
      <c r="AH513" s="42"/>
    </row>
    <row r="514" spans="1:34">
      <c r="A514" s="24" t="str">
        <f t="shared" si="7"/>
        <v>Incomplete</v>
      </c>
      <c r="B514" s="42"/>
      <c r="C514" s="42"/>
      <c r="D514" s="42"/>
      <c r="E514" s="80"/>
      <c r="F514" s="52"/>
      <c r="G514" s="52"/>
      <c r="H514" s="42"/>
      <c r="I514" s="42"/>
      <c r="J514" s="42"/>
      <c r="K514" s="42"/>
      <c r="L514" s="42"/>
      <c r="M514" s="42"/>
      <c r="N514" s="42"/>
      <c r="O514" s="42"/>
      <c r="P514" s="42"/>
      <c r="Q514" s="42"/>
      <c r="R514" s="42"/>
      <c r="S514" s="42"/>
      <c r="T514" s="42"/>
      <c r="U514" s="42"/>
      <c r="V514" s="42"/>
      <c r="W514" s="42"/>
      <c r="X514" s="42"/>
      <c r="Y514" s="42"/>
      <c r="Z514" s="42"/>
      <c r="AA514" s="42"/>
      <c r="AB514" s="42"/>
      <c r="AC514" s="42"/>
      <c r="AD514" s="42"/>
      <c r="AE514" s="42"/>
      <c r="AF514" s="42"/>
      <c r="AG514" s="42"/>
      <c r="AH514" s="42"/>
    </row>
    <row r="515" spans="1:34">
      <c r="A515" s="24" t="str">
        <f t="shared" si="7"/>
        <v>Incomplete</v>
      </c>
      <c r="B515" s="42"/>
      <c r="C515" s="42"/>
      <c r="D515" s="42"/>
      <c r="E515" s="80"/>
      <c r="F515" s="52"/>
      <c r="G515" s="52"/>
      <c r="H515" s="42"/>
      <c r="I515" s="42"/>
      <c r="J515" s="42"/>
      <c r="K515" s="42"/>
      <c r="L515" s="42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42"/>
      <c r="Y515" s="42"/>
      <c r="Z515" s="42"/>
      <c r="AA515" s="42"/>
      <c r="AB515" s="42"/>
      <c r="AC515" s="42"/>
      <c r="AD515" s="42"/>
      <c r="AE515" s="42"/>
      <c r="AF515" s="42"/>
      <c r="AG515" s="42"/>
      <c r="AH515" s="42"/>
    </row>
    <row r="516" spans="1:34">
      <c r="A516" s="24" t="str">
        <f t="shared" si="7"/>
        <v>Incomplete</v>
      </c>
      <c r="B516" s="42"/>
      <c r="C516" s="42"/>
      <c r="D516" s="42"/>
      <c r="E516" s="80"/>
      <c r="F516" s="52"/>
      <c r="G516" s="52"/>
      <c r="H516" s="42"/>
      <c r="I516" s="42"/>
      <c r="J516" s="42"/>
      <c r="K516" s="42"/>
      <c r="L516" s="42"/>
      <c r="M516" s="42"/>
      <c r="N516" s="42"/>
      <c r="O516" s="42"/>
      <c r="P516" s="42"/>
      <c r="Q516" s="42"/>
      <c r="R516" s="42"/>
      <c r="S516" s="42"/>
      <c r="T516" s="42"/>
      <c r="U516" s="42"/>
      <c r="V516" s="42"/>
      <c r="W516" s="42"/>
      <c r="X516" s="42"/>
      <c r="Y516" s="42"/>
      <c r="Z516" s="42"/>
      <c r="AA516" s="42"/>
      <c r="AB516" s="42"/>
      <c r="AC516" s="42"/>
      <c r="AD516" s="42"/>
      <c r="AE516" s="42"/>
      <c r="AF516" s="42"/>
      <c r="AG516" s="42"/>
      <c r="AH516" s="42"/>
    </row>
    <row r="517" spans="1:34">
      <c r="A517" s="24" t="str">
        <f t="shared" ref="A517:A580" si="8">IF(
AND(
NOT(ISBLANK(C517)), NOT(ISBLANK(D517)), OR(NOT(ISBLANK(F517)), NOT(ISBLANK(E517))), NOT(ISBLANK(H517)), NOT(ISBLANK(J517)), NOT(ISBLANK(N517)), NOT(ISBLANK(AH517)),
IF(ISBLANK(K517), FALSE, _xlfn.SWITCH(K517,"Others", NOT(ISBLANK(L517)),"其他", NOT(ISBLANK(L517)), TRUE)),
_xlfn.SWITCH(N517,
        "Student", AND(NOT(ISBLANK(O517)), IF(ISBLANK(P517), FALSE, _xlfn.SWITCH(P517,"Others", NOT(ISBLANK(Q517)),"其他", NOT(ISBLANK(Q517)), TRUE)), IF(ISBLANK(R517), FALSE, _xlfn.SWITCH(R517,"Others", NOT(ISBLANK(S517)),"其他", NOT(ISBLANK(S517)), TRUE)), NOT(ISBLANK(T517))),
        "学生", AND(NOT(ISBLANK(O517)), IF(ISBLANK(P517), FALSE, _xlfn.SWITCH(P517,"Others", NOT(ISBLANK(Q517)),"其他", NOT(ISBLANK(Q517)), TRUE)), IF(ISBLANK(R517), FALSE, _xlfn.SWITCH(R517,"Others", NOT(ISBLANK(S517)),"其他", NOT(ISBLANK(S517)), TRUE)), NOT(ISBLANK(T517))),
        "Working Professional", AND(IF(ISBLANK(U517), FALSE, _xlfn.SWITCH(U517,"Others", NOT(ISBLANK(V517)),"其他", NOT(ISBLANK(V517)), "Banking and Finance", NOT(ISBLANK(W517)),"银行与金融", NOT(ISBLANK(W517)), TRUE)), IF(ISBLANK(X517), FALSE, _xlfn.SWITCH(X517,"Others", NOT(ISBLANK(Y517)),"其他", NOT(ISBLANK(Y517)), "Technology", NOT(ISBLANK(Z517)),"技术", NOT(ISBLANK(Z517)), TRUE)), NOT(ISBLANK(AB517))),
        "在职专业人员", AND(IF(ISBLANK(U517), FALSE, _xlfn.SWITCH(U517,"Others", NOT(ISBLANK(V517)),"其他", NOT(ISBLANK(V517)), "Banking and Finance", NOT(ISBLANK(W517)),"银行与金融", NOT(ISBLANK(W517)), TRUE)), IF(ISBLANK(X517), FALSE, _xlfn.SWITCH(X517,"Others", NOT(ISBLANK(Y517)),"其他", NOT(ISBLANK(Y517)), "Technology", NOT(ISBLANK(Z517)),"技术", NOT(ISBLANK(Z517)), TRUE)), NOT(ISBLANK(AB517))),
        "Business Owner and Entrepreneur", AND(IF(ISBLANK(U517), FALSE, _xlfn.SWITCH(U517,"Others", NOT(ISBLANK(V517)),"其他", NOT(ISBLANK(V517)), "Banking and Finance", NOT(ISBLANK(W517)),"银行与金融", NOT(ISBLANK(W517)), TRUE)), IF(ISBLANK(X517), FALSE, _xlfn.SWITCH(X517,"Others", NOT(ISBLANK(Y517)),"其他", NOT(ISBLANK(Y517)), "Technology", NOT(ISBLANK(Z517)),"技术", NOT(ISBLANK(Z517)), TRUE)), NOT(ISBLANK(AB517))),
        "企业主或企业家", AND(IF(ISBLANK(U517), FALSE, _xlfn.SWITCH(U517,"Others", NOT(ISBLANK(V517)),"其他", NOT(ISBLANK(V517)), "Banking and Finance", NOT(ISBLANK(W517)),"银行与金融", NOT(ISBLANK(W517)), TRUE)), IF(ISBLANK(X517), FALSE, _xlfn.SWITCH(X517,"Others", NOT(ISBLANK(Y517)),"其他", NOT(ISBLANK(Y517)), "Technology", NOT(ISBLANK(Z517)),"技术", NOT(ISBLANK(Z517)), TRUE)), NOT(ISBLANK(AB517))),
        "Others", AND(NOT(ISBLANK(AE517)),"其他", NOT(ISBLANK(AE517)), IF(ISBLANK(AF517), FALSE, _xlfn.SWITCH(AF517,"Others", NOT(ISBLANK(AG517)),"其他", NOT(ISBLANK(AG517)), TRUE))),
        "其他", AND(NOT(ISBLANK(AE517)),"其他", NOT(ISBLANK(AE517)), IF(ISBLANK(AF517), FALSE, _xlfn.SWITCH(AF517,"Others", NOT(ISBLANK(AG517)),"其他", NOT(ISBLANK(AG517)), TRUE))),
        FALSE),IF(AH517="Yes", TRUE, FALSE)
), "Complete", "Incomplete")</f>
        <v>Incomplete</v>
      </c>
      <c r="B517" s="42"/>
      <c r="C517" s="42"/>
      <c r="D517" s="42"/>
      <c r="E517" s="80"/>
      <c r="F517" s="52"/>
      <c r="G517" s="52"/>
      <c r="H517" s="42"/>
      <c r="I517" s="42"/>
      <c r="J517" s="42"/>
      <c r="K517" s="42"/>
      <c r="L517" s="42"/>
      <c r="M517" s="42"/>
      <c r="N517" s="42"/>
      <c r="O517" s="42"/>
      <c r="P517" s="42"/>
      <c r="Q517" s="42"/>
      <c r="R517" s="42"/>
      <c r="S517" s="42"/>
      <c r="T517" s="42"/>
      <c r="U517" s="42"/>
      <c r="V517" s="42"/>
      <c r="W517" s="42"/>
      <c r="X517" s="42"/>
      <c r="Y517" s="42"/>
      <c r="Z517" s="42"/>
      <c r="AA517" s="42"/>
      <c r="AB517" s="42"/>
      <c r="AC517" s="42"/>
      <c r="AD517" s="42"/>
      <c r="AE517" s="42"/>
      <c r="AF517" s="42"/>
      <c r="AG517" s="42"/>
      <c r="AH517" s="42"/>
    </row>
    <row r="518" spans="1:34">
      <c r="A518" s="24" t="str">
        <f t="shared" si="8"/>
        <v>Incomplete</v>
      </c>
      <c r="B518" s="42"/>
      <c r="C518" s="42"/>
      <c r="D518" s="42"/>
      <c r="E518" s="80"/>
      <c r="F518" s="52"/>
      <c r="G518" s="52"/>
      <c r="H518" s="42"/>
      <c r="I518" s="42"/>
      <c r="J518" s="42"/>
      <c r="K518" s="42"/>
      <c r="L518" s="42"/>
      <c r="M518" s="42"/>
      <c r="N518" s="42"/>
      <c r="O518" s="42"/>
      <c r="P518" s="42"/>
      <c r="Q518" s="42"/>
      <c r="R518" s="42"/>
      <c r="S518" s="42"/>
      <c r="T518" s="42"/>
      <c r="U518" s="42"/>
      <c r="V518" s="42"/>
      <c r="W518" s="42"/>
      <c r="X518" s="42"/>
      <c r="Y518" s="42"/>
      <c r="Z518" s="42"/>
      <c r="AA518" s="42"/>
      <c r="AB518" s="42"/>
      <c r="AC518" s="42"/>
      <c r="AD518" s="42"/>
      <c r="AE518" s="42"/>
      <c r="AF518" s="42"/>
      <c r="AG518" s="42"/>
      <c r="AH518" s="42"/>
    </row>
    <row r="519" spans="1:34">
      <c r="A519" s="24" t="str">
        <f t="shared" si="8"/>
        <v>Incomplete</v>
      </c>
      <c r="B519" s="42"/>
      <c r="C519" s="42"/>
      <c r="D519" s="42"/>
      <c r="E519" s="80"/>
      <c r="F519" s="52"/>
      <c r="G519" s="52"/>
      <c r="H519" s="42"/>
      <c r="I519" s="42"/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  <c r="AA519" s="42"/>
      <c r="AB519" s="42"/>
      <c r="AC519" s="42"/>
      <c r="AD519" s="42"/>
      <c r="AE519" s="42"/>
      <c r="AF519" s="42"/>
      <c r="AG519" s="42"/>
      <c r="AH519" s="42"/>
    </row>
    <row r="520" spans="1:34">
      <c r="A520" s="24" t="str">
        <f t="shared" si="8"/>
        <v>Incomplete</v>
      </c>
      <c r="B520" s="42"/>
      <c r="C520" s="42"/>
      <c r="D520" s="42"/>
      <c r="E520" s="80"/>
      <c r="F520" s="52"/>
      <c r="G520" s="52"/>
      <c r="H520" s="42"/>
      <c r="I520" s="42"/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  <c r="AA520" s="42"/>
      <c r="AB520" s="42"/>
      <c r="AC520" s="42"/>
      <c r="AD520" s="42"/>
      <c r="AE520" s="42"/>
      <c r="AF520" s="42"/>
      <c r="AG520" s="42"/>
      <c r="AH520" s="42"/>
    </row>
    <row r="521" spans="1:34">
      <c r="A521" s="24" t="str">
        <f t="shared" si="8"/>
        <v>Incomplete</v>
      </c>
      <c r="B521" s="42"/>
      <c r="C521" s="42"/>
      <c r="D521" s="42"/>
      <c r="E521" s="80"/>
      <c r="F521" s="52"/>
      <c r="G521" s="52"/>
      <c r="H521" s="42"/>
      <c r="I521" s="42"/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  <c r="AA521" s="42"/>
      <c r="AB521" s="42"/>
      <c r="AC521" s="42"/>
      <c r="AD521" s="42"/>
      <c r="AE521" s="42"/>
      <c r="AF521" s="42"/>
      <c r="AG521" s="42"/>
      <c r="AH521" s="42"/>
    </row>
    <row r="522" spans="1:34">
      <c r="A522" s="24" t="str">
        <f t="shared" si="8"/>
        <v>Incomplete</v>
      </c>
      <c r="B522" s="42"/>
      <c r="C522" s="42"/>
      <c r="D522" s="42"/>
      <c r="E522" s="80"/>
      <c r="F522" s="52"/>
      <c r="G522" s="52"/>
      <c r="H522" s="42"/>
      <c r="I522" s="42"/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  <c r="Z522" s="42"/>
      <c r="AA522" s="42"/>
      <c r="AB522" s="42"/>
      <c r="AC522" s="42"/>
      <c r="AD522" s="42"/>
      <c r="AE522" s="42"/>
      <c r="AF522" s="42"/>
      <c r="AG522" s="42"/>
      <c r="AH522" s="42"/>
    </row>
    <row r="523" spans="1:34">
      <c r="A523" s="24" t="str">
        <f t="shared" si="8"/>
        <v>Incomplete</v>
      </c>
      <c r="B523" s="42"/>
      <c r="C523" s="42"/>
      <c r="D523" s="42"/>
      <c r="E523" s="80"/>
      <c r="F523" s="52"/>
      <c r="G523" s="52"/>
      <c r="H523" s="42"/>
      <c r="I523" s="42"/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  <c r="AA523" s="42"/>
      <c r="AB523" s="42"/>
      <c r="AC523" s="42"/>
      <c r="AD523" s="42"/>
      <c r="AE523" s="42"/>
      <c r="AF523" s="42"/>
      <c r="AG523" s="42"/>
      <c r="AH523" s="42"/>
    </row>
    <row r="524" spans="1:34">
      <c r="A524" s="24" t="str">
        <f t="shared" si="8"/>
        <v>Incomplete</v>
      </c>
      <c r="B524" s="42"/>
      <c r="C524" s="42"/>
      <c r="D524" s="42"/>
      <c r="E524" s="80"/>
      <c r="F524" s="52"/>
      <c r="G524" s="52"/>
      <c r="H524" s="42"/>
      <c r="I524" s="42"/>
      <c r="J524" s="42"/>
      <c r="K524" s="42"/>
      <c r="L524" s="42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  <c r="Z524" s="42"/>
      <c r="AA524" s="42"/>
      <c r="AB524" s="42"/>
      <c r="AC524" s="42"/>
      <c r="AD524" s="42"/>
      <c r="AE524" s="42"/>
      <c r="AF524" s="42"/>
      <c r="AG524" s="42"/>
      <c r="AH524" s="42"/>
    </row>
    <row r="525" spans="1:34">
      <c r="A525" s="24" t="str">
        <f t="shared" si="8"/>
        <v>Incomplete</v>
      </c>
      <c r="B525" s="42"/>
      <c r="C525" s="42"/>
      <c r="D525" s="42"/>
      <c r="E525" s="80"/>
      <c r="F525" s="52"/>
      <c r="G525" s="52"/>
      <c r="H525" s="42"/>
      <c r="I525" s="42"/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  <c r="AA525" s="42"/>
      <c r="AB525" s="42"/>
      <c r="AC525" s="42"/>
      <c r="AD525" s="42"/>
      <c r="AE525" s="42"/>
      <c r="AF525" s="42"/>
      <c r="AG525" s="42"/>
      <c r="AH525" s="42"/>
    </row>
    <row r="526" spans="1:34">
      <c r="A526" s="24" t="str">
        <f t="shared" si="8"/>
        <v>Incomplete</v>
      </c>
      <c r="B526" s="42"/>
      <c r="C526" s="42"/>
      <c r="D526" s="42"/>
      <c r="E526" s="80"/>
      <c r="F526" s="52"/>
      <c r="G526" s="52"/>
      <c r="H526" s="42"/>
      <c r="I526" s="42"/>
      <c r="J526" s="42"/>
      <c r="K526" s="42"/>
      <c r="L526" s="42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  <c r="Z526" s="42"/>
      <c r="AA526" s="42"/>
      <c r="AB526" s="42"/>
      <c r="AC526" s="42"/>
      <c r="AD526" s="42"/>
      <c r="AE526" s="42"/>
      <c r="AF526" s="42"/>
      <c r="AG526" s="42"/>
      <c r="AH526" s="42"/>
    </row>
    <row r="527" spans="1:34">
      <c r="A527" s="24" t="str">
        <f t="shared" si="8"/>
        <v>Incomplete</v>
      </c>
      <c r="B527" s="42"/>
      <c r="C527" s="42"/>
      <c r="D527" s="42"/>
      <c r="E527" s="80"/>
      <c r="F527" s="52"/>
      <c r="G527" s="52"/>
      <c r="H527" s="42"/>
      <c r="I527" s="42"/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  <c r="AA527" s="42"/>
      <c r="AB527" s="42"/>
      <c r="AC527" s="42"/>
      <c r="AD527" s="42"/>
      <c r="AE527" s="42"/>
      <c r="AF527" s="42"/>
      <c r="AG527" s="42"/>
      <c r="AH527" s="42"/>
    </row>
    <row r="528" spans="1:34">
      <c r="A528" s="24" t="str">
        <f t="shared" si="8"/>
        <v>Incomplete</v>
      </c>
      <c r="B528" s="42"/>
      <c r="C528" s="42"/>
      <c r="D528" s="42"/>
      <c r="E528" s="80"/>
      <c r="F528" s="52"/>
      <c r="G528" s="52"/>
      <c r="H528" s="42"/>
      <c r="I528" s="42"/>
      <c r="J528" s="42"/>
      <c r="K528" s="42"/>
      <c r="L528" s="42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  <c r="Z528" s="42"/>
      <c r="AA528" s="42"/>
      <c r="AB528" s="42"/>
      <c r="AC528" s="42"/>
      <c r="AD528" s="42"/>
      <c r="AE528" s="42"/>
      <c r="AF528" s="42"/>
      <c r="AG528" s="42"/>
      <c r="AH528" s="42"/>
    </row>
    <row r="529" spans="1:34">
      <c r="A529" s="24" t="str">
        <f t="shared" si="8"/>
        <v>Incomplete</v>
      </c>
      <c r="B529" s="42"/>
      <c r="C529" s="42"/>
      <c r="D529" s="42"/>
      <c r="E529" s="80"/>
      <c r="F529" s="52"/>
      <c r="G529" s="52"/>
      <c r="H529" s="42"/>
      <c r="I529" s="42"/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  <c r="AA529" s="42"/>
      <c r="AB529" s="42"/>
      <c r="AC529" s="42"/>
      <c r="AD529" s="42"/>
      <c r="AE529" s="42"/>
      <c r="AF529" s="42"/>
      <c r="AG529" s="42"/>
      <c r="AH529" s="42"/>
    </row>
    <row r="530" spans="1:34">
      <c r="A530" s="24" t="str">
        <f t="shared" si="8"/>
        <v>Incomplete</v>
      </c>
      <c r="B530" s="42"/>
      <c r="C530" s="42"/>
      <c r="D530" s="42"/>
      <c r="E530" s="80"/>
      <c r="F530" s="52"/>
      <c r="G530" s="52"/>
      <c r="H530" s="42"/>
      <c r="I530" s="42"/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  <c r="AA530" s="42"/>
      <c r="AB530" s="42"/>
      <c r="AC530" s="42"/>
      <c r="AD530" s="42"/>
      <c r="AE530" s="42"/>
      <c r="AF530" s="42"/>
      <c r="AG530" s="42"/>
      <c r="AH530" s="42"/>
    </row>
    <row r="531" spans="1:34">
      <c r="A531" s="24" t="str">
        <f t="shared" si="8"/>
        <v>Incomplete</v>
      </c>
      <c r="B531" s="42"/>
      <c r="C531" s="42"/>
      <c r="D531" s="42"/>
      <c r="E531" s="80"/>
      <c r="F531" s="52"/>
      <c r="G531" s="52"/>
      <c r="H531" s="42"/>
      <c r="I531" s="42"/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  <c r="AA531" s="42"/>
      <c r="AB531" s="42"/>
      <c r="AC531" s="42"/>
      <c r="AD531" s="42"/>
      <c r="AE531" s="42"/>
      <c r="AF531" s="42"/>
      <c r="AG531" s="42"/>
      <c r="AH531" s="42"/>
    </row>
    <row r="532" spans="1:34">
      <c r="A532" s="24" t="str">
        <f t="shared" si="8"/>
        <v>Incomplete</v>
      </c>
      <c r="B532" s="42"/>
      <c r="C532" s="42"/>
      <c r="D532" s="42"/>
      <c r="E532" s="80"/>
      <c r="F532" s="52"/>
      <c r="G532" s="52"/>
      <c r="H532" s="42"/>
      <c r="I532" s="42"/>
      <c r="J532" s="42"/>
      <c r="K532" s="42"/>
      <c r="L532" s="42"/>
      <c r="M532" s="42"/>
      <c r="N532" s="42"/>
      <c r="O532" s="42"/>
      <c r="P532" s="42"/>
      <c r="Q532" s="42"/>
      <c r="R532" s="42"/>
      <c r="S532" s="42"/>
      <c r="T532" s="42"/>
      <c r="U532" s="42"/>
      <c r="V532" s="42"/>
      <c r="W532" s="42"/>
      <c r="X532" s="42"/>
      <c r="Y532" s="42"/>
      <c r="Z532" s="42"/>
      <c r="AA532" s="42"/>
      <c r="AB532" s="42"/>
      <c r="AC532" s="42"/>
      <c r="AD532" s="42"/>
      <c r="AE532" s="42"/>
      <c r="AF532" s="42"/>
      <c r="AG532" s="42"/>
      <c r="AH532" s="42"/>
    </row>
    <row r="533" spans="1:34">
      <c r="A533" s="24" t="str">
        <f t="shared" si="8"/>
        <v>Incomplete</v>
      </c>
      <c r="B533" s="42"/>
      <c r="C533" s="42"/>
      <c r="D533" s="42"/>
      <c r="E533" s="80"/>
      <c r="F533" s="52"/>
      <c r="G533" s="52"/>
      <c r="H533" s="42"/>
      <c r="I533" s="42"/>
      <c r="J533" s="42"/>
      <c r="K533" s="42"/>
      <c r="L533" s="42"/>
      <c r="M533" s="42"/>
      <c r="N533" s="42"/>
      <c r="O533" s="42"/>
      <c r="P533" s="42"/>
      <c r="Q533" s="42"/>
      <c r="R533" s="42"/>
      <c r="S533" s="42"/>
      <c r="T533" s="42"/>
      <c r="U533" s="42"/>
      <c r="V533" s="42"/>
      <c r="W533" s="42"/>
      <c r="X533" s="42"/>
      <c r="Y533" s="42"/>
      <c r="Z533" s="42"/>
      <c r="AA533" s="42"/>
      <c r="AB533" s="42"/>
      <c r="AC533" s="42"/>
      <c r="AD533" s="42"/>
      <c r="AE533" s="42"/>
      <c r="AF533" s="42"/>
      <c r="AG533" s="42"/>
      <c r="AH533" s="42"/>
    </row>
    <row r="534" spans="1:34">
      <c r="A534" s="24" t="str">
        <f t="shared" si="8"/>
        <v>Incomplete</v>
      </c>
      <c r="B534" s="42"/>
      <c r="C534" s="42"/>
      <c r="D534" s="42"/>
      <c r="E534" s="80"/>
      <c r="F534" s="52"/>
      <c r="G534" s="52"/>
      <c r="H534" s="42"/>
      <c r="I534" s="42"/>
      <c r="J534" s="42"/>
      <c r="K534" s="42"/>
      <c r="L534" s="42"/>
      <c r="M534" s="42"/>
      <c r="N534" s="42"/>
      <c r="O534" s="42"/>
      <c r="P534" s="42"/>
      <c r="Q534" s="42"/>
      <c r="R534" s="42"/>
      <c r="S534" s="42"/>
      <c r="T534" s="42"/>
      <c r="U534" s="42"/>
      <c r="V534" s="42"/>
      <c r="W534" s="42"/>
      <c r="X534" s="42"/>
      <c r="Y534" s="42"/>
      <c r="Z534" s="42"/>
      <c r="AA534" s="42"/>
      <c r="AB534" s="42"/>
      <c r="AC534" s="42"/>
      <c r="AD534" s="42"/>
      <c r="AE534" s="42"/>
      <c r="AF534" s="42"/>
      <c r="AG534" s="42"/>
      <c r="AH534" s="42"/>
    </row>
    <row r="535" spans="1:34">
      <c r="A535" s="24" t="str">
        <f t="shared" si="8"/>
        <v>Incomplete</v>
      </c>
      <c r="B535" s="42"/>
      <c r="C535" s="42"/>
      <c r="D535" s="42"/>
      <c r="E535" s="80"/>
      <c r="F535" s="52"/>
      <c r="G535" s="52"/>
      <c r="H535" s="42"/>
      <c r="I535" s="42"/>
      <c r="J535" s="42"/>
      <c r="K535" s="42"/>
      <c r="L535" s="42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42"/>
      <c r="Y535" s="42"/>
      <c r="Z535" s="42"/>
      <c r="AA535" s="42"/>
      <c r="AB535" s="42"/>
      <c r="AC535" s="42"/>
      <c r="AD535" s="42"/>
      <c r="AE535" s="42"/>
      <c r="AF535" s="42"/>
      <c r="AG535" s="42"/>
      <c r="AH535" s="42"/>
    </row>
    <row r="536" spans="1:34">
      <c r="A536" s="24" t="str">
        <f t="shared" si="8"/>
        <v>Incomplete</v>
      </c>
      <c r="B536" s="42"/>
      <c r="C536" s="42"/>
      <c r="D536" s="42"/>
      <c r="E536" s="80"/>
      <c r="F536" s="52"/>
      <c r="G536" s="52"/>
      <c r="H536" s="42"/>
      <c r="I536" s="42"/>
      <c r="J536" s="42"/>
      <c r="K536" s="42"/>
      <c r="L536" s="42"/>
      <c r="M536" s="42"/>
      <c r="N536" s="42"/>
      <c r="O536" s="42"/>
      <c r="P536" s="42"/>
      <c r="Q536" s="42"/>
      <c r="R536" s="42"/>
      <c r="S536" s="42"/>
      <c r="T536" s="42"/>
      <c r="U536" s="42"/>
      <c r="V536" s="42"/>
      <c r="W536" s="42"/>
      <c r="X536" s="42"/>
      <c r="Y536" s="42"/>
      <c r="Z536" s="42"/>
      <c r="AA536" s="42"/>
      <c r="AB536" s="42"/>
      <c r="AC536" s="42"/>
      <c r="AD536" s="42"/>
      <c r="AE536" s="42"/>
      <c r="AF536" s="42"/>
      <c r="AG536" s="42"/>
      <c r="AH536" s="42"/>
    </row>
    <row r="537" spans="1:34">
      <c r="A537" s="24" t="str">
        <f t="shared" si="8"/>
        <v>Incomplete</v>
      </c>
      <c r="B537" s="42"/>
      <c r="C537" s="42"/>
      <c r="D537" s="42"/>
      <c r="E537" s="80"/>
      <c r="F537" s="52"/>
      <c r="G537" s="52"/>
      <c r="H537" s="42"/>
      <c r="I537" s="42"/>
      <c r="J537" s="42"/>
      <c r="K537" s="42"/>
      <c r="L537" s="42"/>
      <c r="M537" s="42"/>
      <c r="N537" s="42"/>
      <c r="O537" s="42"/>
      <c r="P537" s="42"/>
      <c r="Q537" s="42"/>
      <c r="R537" s="42"/>
      <c r="S537" s="42"/>
      <c r="T537" s="42"/>
      <c r="U537" s="42"/>
      <c r="V537" s="42"/>
      <c r="W537" s="42"/>
      <c r="X537" s="42"/>
      <c r="Y537" s="42"/>
      <c r="Z537" s="42"/>
      <c r="AA537" s="42"/>
      <c r="AB537" s="42"/>
      <c r="AC537" s="42"/>
      <c r="AD537" s="42"/>
      <c r="AE537" s="42"/>
      <c r="AF537" s="42"/>
      <c r="AG537" s="42"/>
      <c r="AH537" s="42"/>
    </row>
    <row r="538" spans="1:34">
      <c r="A538" s="24" t="str">
        <f t="shared" si="8"/>
        <v>Incomplete</v>
      </c>
      <c r="B538" s="42"/>
      <c r="C538" s="42"/>
      <c r="D538" s="42"/>
      <c r="E538" s="80"/>
      <c r="F538" s="52"/>
      <c r="G538" s="52"/>
      <c r="H538" s="42"/>
      <c r="I538" s="42"/>
      <c r="J538" s="42"/>
      <c r="K538" s="42"/>
      <c r="L538" s="42"/>
      <c r="M538" s="42"/>
      <c r="N538" s="42"/>
      <c r="O538" s="42"/>
      <c r="P538" s="42"/>
      <c r="Q538" s="42"/>
      <c r="R538" s="42"/>
      <c r="S538" s="42"/>
      <c r="T538" s="42"/>
      <c r="U538" s="42"/>
      <c r="V538" s="42"/>
      <c r="W538" s="42"/>
      <c r="X538" s="42"/>
      <c r="Y538" s="42"/>
      <c r="Z538" s="42"/>
      <c r="AA538" s="42"/>
      <c r="AB538" s="42"/>
      <c r="AC538" s="42"/>
      <c r="AD538" s="42"/>
      <c r="AE538" s="42"/>
      <c r="AF538" s="42"/>
      <c r="AG538" s="42"/>
      <c r="AH538" s="42"/>
    </row>
    <row r="539" spans="1:34">
      <c r="A539" s="24" t="str">
        <f t="shared" si="8"/>
        <v>Incomplete</v>
      </c>
      <c r="B539" s="42"/>
      <c r="C539" s="42"/>
      <c r="D539" s="42"/>
      <c r="E539" s="80"/>
      <c r="F539" s="52"/>
      <c r="G539" s="52"/>
      <c r="H539" s="42"/>
      <c r="I539" s="42"/>
      <c r="J539" s="42"/>
      <c r="K539" s="42"/>
      <c r="L539" s="42"/>
      <c r="M539" s="42"/>
      <c r="N539" s="42"/>
      <c r="O539" s="42"/>
      <c r="P539" s="42"/>
      <c r="Q539" s="42"/>
      <c r="R539" s="42"/>
      <c r="S539" s="42"/>
      <c r="T539" s="42"/>
      <c r="U539" s="42"/>
      <c r="V539" s="42"/>
      <c r="W539" s="42"/>
      <c r="X539" s="42"/>
      <c r="Y539" s="42"/>
      <c r="Z539" s="42"/>
      <c r="AA539" s="42"/>
      <c r="AB539" s="42"/>
      <c r="AC539" s="42"/>
      <c r="AD539" s="42"/>
      <c r="AE539" s="42"/>
      <c r="AF539" s="42"/>
      <c r="AG539" s="42"/>
      <c r="AH539" s="42"/>
    </row>
    <row r="540" spans="1:34">
      <c r="A540" s="24" t="str">
        <f t="shared" si="8"/>
        <v>Incomplete</v>
      </c>
      <c r="B540" s="42"/>
      <c r="C540" s="42"/>
      <c r="D540" s="42"/>
      <c r="E540" s="80"/>
      <c r="F540" s="52"/>
      <c r="G540" s="52"/>
      <c r="H540" s="42"/>
      <c r="I540" s="42"/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  <c r="AA540" s="42"/>
      <c r="AB540" s="42"/>
      <c r="AC540" s="42"/>
      <c r="AD540" s="42"/>
      <c r="AE540" s="42"/>
      <c r="AF540" s="42"/>
      <c r="AG540" s="42"/>
      <c r="AH540" s="42"/>
    </row>
    <row r="541" spans="1:34">
      <c r="A541" s="24" t="str">
        <f t="shared" si="8"/>
        <v>Incomplete</v>
      </c>
      <c r="B541" s="42"/>
      <c r="C541" s="42"/>
      <c r="D541" s="42"/>
      <c r="E541" s="80"/>
      <c r="F541" s="52"/>
      <c r="G541" s="52"/>
      <c r="H541" s="42"/>
      <c r="I541" s="42"/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  <c r="AA541" s="42"/>
      <c r="AB541" s="42"/>
      <c r="AC541" s="42"/>
      <c r="AD541" s="42"/>
      <c r="AE541" s="42"/>
      <c r="AF541" s="42"/>
      <c r="AG541" s="42"/>
      <c r="AH541" s="42"/>
    </row>
    <row r="542" spans="1:34">
      <c r="A542" s="24" t="str">
        <f t="shared" si="8"/>
        <v>Incomplete</v>
      </c>
      <c r="B542" s="42"/>
      <c r="C542" s="42"/>
      <c r="D542" s="42"/>
      <c r="E542" s="80"/>
      <c r="F542" s="52"/>
      <c r="G542" s="52"/>
      <c r="H542" s="42"/>
      <c r="I542" s="42"/>
      <c r="J542" s="42"/>
      <c r="K542" s="42"/>
      <c r="L542" s="42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  <c r="Z542" s="42"/>
      <c r="AA542" s="42"/>
      <c r="AB542" s="42"/>
      <c r="AC542" s="42"/>
      <c r="AD542" s="42"/>
      <c r="AE542" s="42"/>
      <c r="AF542" s="42"/>
      <c r="AG542" s="42"/>
      <c r="AH542" s="42"/>
    </row>
    <row r="543" spans="1:34">
      <c r="A543" s="24" t="str">
        <f t="shared" si="8"/>
        <v>Incomplete</v>
      </c>
      <c r="B543" s="42"/>
      <c r="C543" s="42"/>
      <c r="D543" s="42"/>
      <c r="E543" s="80"/>
      <c r="F543" s="52"/>
      <c r="G543" s="52"/>
      <c r="H543" s="42"/>
      <c r="I543" s="42"/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  <c r="AA543" s="42"/>
      <c r="AB543" s="42"/>
      <c r="AC543" s="42"/>
      <c r="AD543" s="42"/>
      <c r="AE543" s="42"/>
      <c r="AF543" s="42"/>
      <c r="AG543" s="42"/>
      <c r="AH543" s="42"/>
    </row>
    <row r="544" spans="1:34">
      <c r="A544" s="24" t="str">
        <f t="shared" si="8"/>
        <v>Incomplete</v>
      </c>
      <c r="B544" s="42"/>
      <c r="C544" s="42"/>
      <c r="D544" s="42"/>
      <c r="E544" s="80"/>
      <c r="F544" s="52"/>
      <c r="G544" s="52"/>
      <c r="H544" s="42"/>
      <c r="I544" s="42"/>
      <c r="J544" s="42"/>
      <c r="K544" s="42"/>
      <c r="L544" s="42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  <c r="AA544" s="42"/>
      <c r="AB544" s="42"/>
      <c r="AC544" s="42"/>
      <c r="AD544" s="42"/>
      <c r="AE544" s="42"/>
      <c r="AF544" s="42"/>
      <c r="AG544" s="42"/>
      <c r="AH544" s="42"/>
    </row>
    <row r="545" spans="1:34">
      <c r="A545" s="24" t="str">
        <f t="shared" si="8"/>
        <v>Incomplete</v>
      </c>
      <c r="B545" s="42"/>
      <c r="C545" s="42"/>
      <c r="D545" s="42"/>
      <c r="E545" s="80"/>
      <c r="F545" s="52"/>
      <c r="G545" s="52"/>
      <c r="H545" s="42"/>
      <c r="I545" s="42"/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  <c r="AA545" s="42"/>
      <c r="AB545" s="42"/>
      <c r="AC545" s="42"/>
      <c r="AD545" s="42"/>
      <c r="AE545" s="42"/>
      <c r="AF545" s="42"/>
      <c r="AG545" s="42"/>
      <c r="AH545" s="42"/>
    </row>
    <row r="546" spans="1:34">
      <c r="A546" s="24" t="str">
        <f t="shared" si="8"/>
        <v>Incomplete</v>
      </c>
      <c r="B546" s="42"/>
      <c r="C546" s="42"/>
      <c r="D546" s="42"/>
      <c r="E546" s="80"/>
      <c r="F546" s="52"/>
      <c r="G546" s="52"/>
      <c r="H546" s="42"/>
      <c r="I546" s="42"/>
      <c r="J546" s="42"/>
      <c r="K546" s="42"/>
      <c r="L546" s="42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  <c r="AA546" s="42"/>
      <c r="AB546" s="42"/>
      <c r="AC546" s="42"/>
      <c r="AD546" s="42"/>
      <c r="AE546" s="42"/>
      <c r="AF546" s="42"/>
      <c r="AG546" s="42"/>
      <c r="AH546" s="42"/>
    </row>
    <row r="547" spans="1:34">
      <c r="A547" s="24" t="str">
        <f t="shared" si="8"/>
        <v>Incomplete</v>
      </c>
      <c r="B547" s="42"/>
      <c r="C547" s="42"/>
      <c r="D547" s="42"/>
      <c r="E547" s="80"/>
      <c r="F547" s="52"/>
      <c r="G547" s="52"/>
      <c r="H547" s="42"/>
      <c r="I547" s="42"/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  <c r="AA547" s="42"/>
      <c r="AB547" s="42"/>
      <c r="AC547" s="42"/>
      <c r="AD547" s="42"/>
      <c r="AE547" s="42"/>
      <c r="AF547" s="42"/>
      <c r="AG547" s="42"/>
      <c r="AH547" s="42"/>
    </row>
    <row r="548" spans="1:34">
      <c r="A548" s="24" t="str">
        <f t="shared" si="8"/>
        <v>Incomplete</v>
      </c>
      <c r="B548" s="42"/>
      <c r="C548" s="42"/>
      <c r="D548" s="42"/>
      <c r="E548" s="80"/>
      <c r="F548" s="52"/>
      <c r="G548" s="52"/>
      <c r="H548" s="42"/>
      <c r="I548" s="42"/>
      <c r="J548" s="42"/>
      <c r="K548" s="42"/>
      <c r="L548" s="42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  <c r="Z548" s="42"/>
      <c r="AA548" s="42"/>
      <c r="AB548" s="42"/>
      <c r="AC548" s="42"/>
      <c r="AD548" s="42"/>
      <c r="AE548" s="42"/>
      <c r="AF548" s="42"/>
      <c r="AG548" s="42"/>
      <c r="AH548" s="42"/>
    </row>
    <row r="549" spans="1:34">
      <c r="A549" s="24" t="str">
        <f t="shared" si="8"/>
        <v>Incomplete</v>
      </c>
      <c r="B549" s="42"/>
      <c r="C549" s="42"/>
      <c r="D549" s="42"/>
      <c r="E549" s="80"/>
      <c r="F549" s="52"/>
      <c r="G549" s="52"/>
      <c r="H549" s="42"/>
      <c r="I549" s="42"/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  <c r="AA549" s="42"/>
      <c r="AB549" s="42"/>
      <c r="AC549" s="42"/>
      <c r="AD549" s="42"/>
      <c r="AE549" s="42"/>
      <c r="AF549" s="42"/>
      <c r="AG549" s="42"/>
      <c r="AH549" s="42"/>
    </row>
    <row r="550" spans="1:34">
      <c r="A550" s="24" t="str">
        <f t="shared" si="8"/>
        <v>Incomplete</v>
      </c>
      <c r="B550" s="42"/>
      <c r="C550" s="42"/>
      <c r="D550" s="42"/>
      <c r="E550" s="80"/>
      <c r="F550" s="52"/>
      <c r="G550" s="52"/>
      <c r="H550" s="42"/>
      <c r="I550" s="42"/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  <c r="AA550" s="42"/>
      <c r="AB550" s="42"/>
      <c r="AC550" s="42"/>
      <c r="AD550" s="42"/>
      <c r="AE550" s="42"/>
      <c r="AF550" s="42"/>
      <c r="AG550" s="42"/>
      <c r="AH550" s="42"/>
    </row>
    <row r="551" spans="1:34">
      <c r="A551" s="24" t="str">
        <f t="shared" si="8"/>
        <v>Incomplete</v>
      </c>
      <c r="B551" s="42"/>
      <c r="C551" s="42"/>
      <c r="D551" s="42"/>
      <c r="E551" s="80"/>
      <c r="F551" s="52"/>
      <c r="G551" s="52"/>
      <c r="H551" s="42"/>
      <c r="I551" s="42"/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  <c r="AA551" s="42"/>
      <c r="AB551" s="42"/>
      <c r="AC551" s="42"/>
      <c r="AD551" s="42"/>
      <c r="AE551" s="42"/>
      <c r="AF551" s="42"/>
      <c r="AG551" s="42"/>
      <c r="AH551" s="42"/>
    </row>
    <row r="552" spans="1:34">
      <c r="A552" s="24" t="str">
        <f t="shared" si="8"/>
        <v>Incomplete</v>
      </c>
      <c r="B552" s="42"/>
      <c r="C552" s="42"/>
      <c r="D552" s="42"/>
      <c r="E552" s="80"/>
      <c r="F552" s="52"/>
      <c r="G552" s="52"/>
      <c r="H552" s="42"/>
      <c r="I552" s="42"/>
      <c r="J552" s="42"/>
      <c r="K552" s="42"/>
      <c r="L552" s="42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  <c r="AA552" s="42"/>
      <c r="AB552" s="42"/>
      <c r="AC552" s="42"/>
      <c r="AD552" s="42"/>
      <c r="AE552" s="42"/>
      <c r="AF552" s="42"/>
      <c r="AG552" s="42"/>
      <c r="AH552" s="42"/>
    </row>
    <row r="553" spans="1:34">
      <c r="A553" s="24" t="str">
        <f t="shared" si="8"/>
        <v>Incomplete</v>
      </c>
      <c r="B553" s="42"/>
      <c r="C553" s="42"/>
      <c r="D553" s="42"/>
      <c r="E553" s="80"/>
      <c r="F553" s="52"/>
      <c r="G553" s="52"/>
      <c r="H553" s="42"/>
      <c r="I553" s="42"/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  <c r="AA553" s="42"/>
      <c r="AB553" s="42"/>
      <c r="AC553" s="42"/>
      <c r="AD553" s="42"/>
      <c r="AE553" s="42"/>
      <c r="AF553" s="42"/>
      <c r="AG553" s="42"/>
      <c r="AH553" s="42"/>
    </row>
    <row r="554" spans="1:34">
      <c r="A554" s="24" t="str">
        <f t="shared" si="8"/>
        <v>Incomplete</v>
      </c>
      <c r="B554" s="42"/>
      <c r="C554" s="42"/>
      <c r="D554" s="42"/>
      <c r="E554" s="80"/>
      <c r="F554" s="52"/>
      <c r="G554" s="52"/>
      <c r="H554" s="42"/>
      <c r="I554" s="42"/>
      <c r="J554" s="42"/>
      <c r="K554" s="42"/>
      <c r="L554" s="42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  <c r="AA554" s="42"/>
      <c r="AB554" s="42"/>
      <c r="AC554" s="42"/>
      <c r="AD554" s="42"/>
      <c r="AE554" s="42"/>
      <c r="AF554" s="42"/>
      <c r="AG554" s="42"/>
      <c r="AH554" s="42"/>
    </row>
    <row r="555" spans="1:34">
      <c r="A555" s="24" t="str">
        <f t="shared" si="8"/>
        <v>Incomplete</v>
      </c>
      <c r="B555" s="42"/>
      <c r="C555" s="42"/>
      <c r="D555" s="42"/>
      <c r="E555" s="80"/>
      <c r="F555" s="52"/>
      <c r="G555" s="52"/>
      <c r="H555" s="42"/>
      <c r="I555" s="42"/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  <c r="AA555" s="42"/>
      <c r="AB555" s="42"/>
      <c r="AC555" s="42"/>
      <c r="AD555" s="42"/>
      <c r="AE555" s="42"/>
      <c r="AF555" s="42"/>
      <c r="AG555" s="42"/>
      <c r="AH555" s="42"/>
    </row>
    <row r="556" spans="1:34">
      <c r="A556" s="24" t="str">
        <f t="shared" si="8"/>
        <v>Incomplete</v>
      </c>
      <c r="B556" s="42"/>
      <c r="C556" s="42"/>
      <c r="D556" s="42"/>
      <c r="E556" s="80"/>
      <c r="F556" s="52"/>
      <c r="G556" s="52"/>
      <c r="H556" s="42"/>
      <c r="I556" s="42"/>
      <c r="J556" s="42"/>
      <c r="K556" s="42"/>
      <c r="L556" s="42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  <c r="AA556" s="42"/>
      <c r="AB556" s="42"/>
      <c r="AC556" s="42"/>
      <c r="AD556" s="42"/>
      <c r="AE556" s="42"/>
      <c r="AF556" s="42"/>
      <c r="AG556" s="42"/>
      <c r="AH556" s="42"/>
    </row>
    <row r="557" spans="1:34">
      <c r="A557" s="24" t="str">
        <f t="shared" si="8"/>
        <v>Incomplete</v>
      </c>
      <c r="B557" s="42"/>
      <c r="C557" s="42"/>
      <c r="D557" s="42"/>
      <c r="E557" s="80"/>
      <c r="F557" s="52"/>
      <c r="G557" s="52"/>
      <c r="H557" s="42"/>
      <c r="I557" s="42"/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  <c r="AA557" s="42"/>
      <c r="AB557" s="42"/>
      <c r="AC557" s="42"/>
      <c r="AD557" s="42"/>
      <c r="AE557" s="42"/>
      <c r="AF557" s="42"/>
      <c r="AG557" s="42"/>
      <c r="AH557" s="42"/>
    </row>
    <row r="558" spans="1:34">
      <c r="A558" s="24" t="str">
        <f t="shared" si="8"/>
        <v>Incomplete</v>
      </c>
      <c r="B558" s="42"/>
      <c r="C558" s="42"/>
      <c r="D558" s="42"/>
      <c r="E558" s="80"/>
      <c r="F558" s="52"/>
      <c r="G558" s="52"/>
      <c r="H558" s="42"/>
      <c r="I558" s="42"/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  <c r="AA558" s="42"/>
      <c r="AB558" s="42"/>
      <c r="AC558" s="42"/>
      <c r="AD558" s="42"/>
      <c r="AE558" s="42"/>
      <c r="AF558" s="42"/>
      <c r="AG558" s="42"/>
      <c r="AH558" s="42"/>
    </row>
    <row r="559" spans="1:34">
      <c r="A559" s="24" t="str">
        <f t="shared" si="8"/>
        <v>Incomplete</v>
      </c>
      <c r="B559" s="42"/>
      <c r="C559" s="42"/>
      <c r="D559" s="42"/>
      <c r="E559" s="80"/>
      <c r="F559" s="52"/>
      <c r="G559" s="52"/>
      <c r="H559" s="42"/>
      <c r="I559" s="42"/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  <c r="AA559" s="42"/>
      <c r="AB559" s="42"/>
      <c r="AC559" s="42"/>
      <c r="AD559" s="42"/>
      <c r="AE559" s="42"/>
      <c r="AF559" s="42"/>
      <c r="AG559" s="42"/>
      <c r="AH559" s="42"/>
    </row>
    <row r="560" spans="1:34">
      <c r="A560" s="24" t="str">
        <f t="shared" si="8"/>
        <v>Incomplete</v>
      </c>
      <c r="B560" s="42"/>
      <c r="C560" s="42"/>
      <c r="D560" s="42"/>
      <c r="E560" s="80"/>
      <c r="F560" s="52"/>
      <c r="G560" s="52"/>
      <c r="H560" s="42"/>
      <c r="I560" s="42"/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  <c r="AA560" s="42"/>
      <c r="AB560" s="42"/>
      <c r="AC560" s="42"/>
      <c r="AD560" s="42"/>
      <c r="AE560" s="42"/>
      <c r="AF560" s="42"/>
      <c r="AG560" s="42"/>
      <c r="AH560" s="42"/>
    </row>
    <row r="561" spans="1:34">
      <c r="A561" s="24" t="str">
        <f t="shared" si="8"/>
        <v>Incomplete</v>
      </c>
      <c r="B561" s="42"/>
      <c r="C561" s="42"/>
      <c r="D561" s="42"/>
      <c r="E561" s="80"/>
      <c r="F561" s="52"/>
      <c r="G561" s="52"/>
      <c r="H561" s="42"/>
      <c r="I561" s="42"/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  <c r="AA561" s="42"/>
      <c r="AB561" s="42"/>
      <c r="AC561" s="42"/>
      <c r="AD561" s="42"/>
      <c r="AE561" s="42"/>
      <c r="AF561" s="42"/>
      <c r="AG561" s="42"/>
      <c r="AH561" s="42"/>
    </row>
    <row r="562" spans="1:34">
      <c r="A562" s="24" t="str">
        <f t="shared" si="8"/>
        <v>Incomplete</v>
      </c>
      <c r="B562" s="42"/>
      <c r="C562" s="42"/>
      <c r="D562" s="42"/>
      <c r="E562" s="80"/>
      <c r="F562" s="52"/>
      <c r="G562" s="52"/>
      <c r="H562" s="42"/>
      <c r="I562" s="42"/>
      <c r="J562" s="42"/>
      <c r="K562" s="42"/>
      <c r="L562" s="42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  <c r="AA562" s="42"/>
      <c r="AB562" s="42"/>
      <c r="AC562" s="42"/>
      <c r="AD562" s="42"/>
      <c r="AE562" s="42"/>
      <c r="AF562" s="42"/>
      <c r="AG562" s="42"/>
      <c r="AH562" s="42"/>
    </row>
    <row r="563" spans="1:34">
      <c r="A563" s="24" t="str">
        <f t="shared" si="8"/>
        <v>Incomplete</v>
      </c>
      <c r="B563" s="42"/>
      <c r="C563" s="42"/>
      <c r="D563" s="42"/>
      <c r="E563" s="80"/>
      <c r="F563" s="52"/>
      <c r="G563" s="52"/>
      <c r="H563" s="42"/>
      <c r="I563" s="42"/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  <c r="AA563" s="42"/>
      <c r="AB563" s="42"/>
      <c r="AC563" s="42"/>
      <c r="AD563" s="42"/>
      <c r="AE563" s="42"/>
      <c r="AF563" s="42"/>
      <c r="AG563" s="42"/>
      <c r="AH563" s="42"/>
    </row>
    <row r="564" spans="1:34">
      <c r="A564" s="24" t="str">
        <f t="shared" si="8"/>
        <v>Incomplete</v>
      </c>
      <c r="B564" s="42"/>
      <c r="C564" s="42"/>
      <c r="D564" s="42"/>
      <c r="E564" s="80"/>
      <c r="F564" s="52"/>
      <c r="G564" s="52"/>
      <c r="H564" s="42"/>
      <c r="I564" s="42"/>
      <c r="J564" s="42"/>
      <c r="K564" s="42"/>
      <c r="L564" s="42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  <c r="AA564" s="42"/>
      <c r="AB564" s="42"/>
      <c r="AC564" s="42"/>
      <c r="AD564" s="42"/>
      <c r="AE564" s="42"/>
      <c r="AF564" s="42"/>
      <c r="AG564" s="42"/>
      <c r="AH564" s="42"/>
    </row>
    <row r="565" spans="1:34">
      <c r="A565" s="24" t="str">
        <f t="shared" si="8"/>
        <v>Incomplete</v>
      </c>
      <c r="B565" s="42"/>
      <c r="C565" s="42"/>
      <c r="D565" s="42"/>
      <c r="E565" s="80"/>
      <c r="F565" s="52"/>
      <c r="G565" s="52"/>
      <c r="H565" s="42"/>
      <c r="I565" s="42"/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  <c r="AA565" s="42"/>
      <c r="AB565" s="42"/>
      <c r="AC565" s="42"/>
      <c r="AD565" s="42"/>
      <c r="AE565" s="42"/>
      <c r="AF565" s="42"/>
      <c r="AG565" s="42"/>
      <c r="AH565" s="42"/>
    </row>
    <row r="566" spans="1:34">
      <c r="A566" s="24" t="str">
        <f t="shared" si="8"/>
        <v>Incomplete</v>
      </c>
      <c r="B566" s="42"/>
      <c r="C566" s="42"/>
      <c r="D566" s="42"/>
      <c r="E566" s="80"/>
      <c r="F566" s="52"/>
      <c r="G566" s="52"/>
      <c r="H566" s="42"/>
      <c r="I566" s="42"/>
      <c r="J566" s="42"/>
      <c r="K566" s="42"/>
      <c r="L566" s="42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  <c r="AA566" s="42"/>
      <c r="AB566" s="42"/>
      <c r="AC566" s="42"/>
      <c r="AD566" s="42"/>
      <c r="AE566" s="42"/>
      <c r="AF566" s="42"/>
      <c r="AG566" s="42"/>
      <c r="AH566" s="42"/>
    </row>
    <row r="567" spans="1:34">
      <c r="A567" s="24" t="str">
        <f t="shared" si="8"/>
        <v>Incomplete</v>
      </c>
      <c r="B567" s="42"/>
      <c r="C567" s="42"/>
      <c r="D567" s="42"/>
      <c r="E567" s="80"/>
      <c r="F567" s="52"/>
      <c r="G567" s="52"/>
      <c r="H567" s="42"/>
      <c r="I567" s="42"/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  <c r="AA567" s="42"/>
      <c r="AB567" s="42"/>
      <c r="AC567" s="42"/>
      <c r="AD567" s="42"/>
      <c r="AE567" s="42"/>
      <c r="AF567" s="42"/>
      <c r="AG567" s="42"/>
      <c r="AH567" s="42"/>
    </row>
    <row r="568" spans="1:34">
      <c r="A568" s="24" t="str">
        <f t="shared" si="8"/>
        <v>Incomplete</v>
      </c>
      <c r="B568" s="42"/>
      <c r="C568" s="42"/>
      <c r="D568" s="42"/>
      <c r="E568" s="80"/>
      <c r="F568" s="52"/>
      <c r="G568" s="52"/>
      <c r="H568" s="42"/>
      <c r="I568" s="42"/>
      <c r="J568" s="42"/>
      <c r="K568" s="42"/>
      <c r="L568" s="42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  <c r="AA568" s="42"/>
      <c r="AB568" s="42"/>
      <c r="AC568" s="42"/>
      <c r="AD568" s="42"/>
      <c r="AE568" s="42"/>
      <c r="AF568" s="42"/>
      <c r="AG568" s="42"/>
      <c r="AH568" s="42"/>
    </row>
    <row r="569" spans="1:34">
      <c r="A569" s="24" t="str">
        <f t="shared" si="8"/>
        <v>Incomplete</v>
      </c>
      <c r="B569" s="42"/>
      <c r="C569" s="42"/>
      <c r="D569" s="42"/>
      <c r="E569" s="80"/>
      <c r="F569" s="52"/>
      <c r="G569" s="52"/>
      <c r="H569" s="42"/>
      <c r="I569" s="42"/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  <c r="AA569" s="42"/>
      <c r="AB569" s="42"/>
      <c r="AC569" s="42"/>
      <c r="AD569" s="42"/>
      <c r="AE569" s="42"/>
      <c r="AF569" s="42"/>
      <c r="AG569" s="42"/>
      <c r="AH569" s="42"/>
    </row>
    <row r="570" spans="1:34">
      <c r="A570" s="24" t="str">
        <f t="shared" si="8"/>
        <v>Incomplete</v>
      </c>
      <c r="B570" s="42"/>
      <c r="C570" s="42"/>
      <c r="D570" s="42"/>
      <c r="E570" s="80"/>
      <c r="F570" s="52"/>
      <c r="G570" s="52"/>
      <c r="H570" s="42"/>
      <c r="I570" s="42"/>
      <c r="J570" s="42"/>
      <c r="K570" s="42"/>
      <c r="L570" s="42"/>
      <c r="M570" s="42"/>
      <c r="N570" s="42"/>
      <c r="O570" s="42"/>
      <c r="P570" s="42"/>
      <c r="Q570" s="42"/>
      <c r="R570" s="42"/>
      <c r="S570" s="42"/>
      <c r="T570" s="42"/>
      <c r="U570" s="42"/>
      <c r="V570" s="42"/>
      <c r="W570" s="42"/>
      <c r="X570" s="42"/>
      <c r="Y570" s="42"/>
      <c r="Z570" s="42"/>
      <c r="AA570" s="42"/>
      <c r="AB570" s="42"/>
      <c r="AC570" s="42"/>
      <c r="AD570" s="42"/>
      <c r="AE570" s="42"/>
      <c r="AF570" s="42"/>
      <c r="AG570" s="42"/>
      <c r="AH570" s="42"/>
    </row>
    <row r="571" spans="1:34">
      <c r="A571" s="24" t="str">
        <f t="shared" si="8"/>
        <v>Incomplete</v>
      </c>
      <c r="B571" s="42"/>
      <c r="C571" s="42"/>
      <c r="D571" s="42"/>
      <c r="E571" s="80"/>
      <c r="F571" s="52"/>
      <c r="G571" s="5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  <c r="AA571" s="42"/>
      <c r="AB571" s="42"/>
      <c r="AC571" s="42"/>
      <c r="AD571" s="42"/>
      <c r="AE571" s="42"/>
      <c r="AF571" s="42"/>
      <c r="AG571" s="42"/>
      <c r="AH571" s="42"/>
    </row>
    <row r="572" spans="1:34">
      <c r="A572" s="24" t="str">
        <f t="shared" si="8"/>
        <v>Incomplete</v>
      </c>
      <c r="B572" s="42"/>
      <c r="C572" s="42"/>
      <c r="D572" s="42"/>
      <c r="E572" s="80"/>
      <c r="F572" s="52"/>
      <c r="G572" s="52"/>
      <c r="H572" s="42"/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  <c r="Z572" s="42"/>
      <c r="AA572" s="42"/>
      <c r="AB572" s="42"/>
      <c r="AC572" s="42"/>
      <c r="AD572" s="42"/>
      <c r="AE572" s="42"/>
      <c r="AF572" s="42"/>
      <c r="AG572" s="42"/>
      <c r="AH572" s="42"/>
    </row>
    <row r="573" spans="1:34">
      <c r="A573" s="24" t="str">
        <f t="shared" si="8"/>
        <v>Incomplete</v>
      </c>
      <c r="B573" s="42"/>
      <c r="C573" s="42"/>
      <c r="D573" s="42"/>
      <c r="E573" s="80"/>
      <c r="F573" s="52"/>
      <c r="G573" s="52"/>
      <c r="H573" s="42"/>
      <c r="I573" s="42"/>
      <c r="J573" s="42"/>
      <c r="K573" s="42"/>
      <c r="L573" s="42"/>
      <c r="M573" s="42"/>
      <c r="N573" s="42"/>
      <c r="O573" s="42"/>
      <c r="P573" s="42"/>
      <c r="Q573" s="42"/>
      <c r="R573" s="42"/>
      <c r="S573" s="42"/>
      <c r="T573" s="42"/>
      <c r="U573" s="42"/>
      <c r="V573" s="42"/>
      <c r="W573" s="42"/>
      <c r="X573" s="42"/>
      <c r="Y573" s="42"/>
      <c r="Z573" s="42"/>
      <c r="AA573" s="42"/>
      <c r="AB573" s="42"/>
      <c r="AC573" s="42"/>
      <c r="AD573" s="42"/>
      <c r="AE573" s="42"/>
      <c r="AF573" s="42"/>
      <c r="AG573" s="42"/>
      <c r="AH573" s="42"/>
    </row>
    <row r="574" spans="1:34">
      <c r="A574" s="24" t="str">
        <f t="shared" si="8"/>
        <v>Incomplete</v>
      </c>
      <c r="B574" s="42"/>
      <c r="C574" s="42"/>
      <c r="D574" s="42"/>
      <c r="E574" s="80"/>
      <c r="F574" s="52"/>
      <c r="G574" s="52"/>
      <c r="H574" s="42"/>
      <c r="I574" s="42"/>
      <c r="J574" s="42"/>
      <c r="K574" s="42"/>
      <c r="L574" s="42"/>
      <c r="M574" s="42"/>
      <c r="N574" s="42"/>
      <c r="O574" s="42"/>
      <c r="P574" s="42"/>
      <c r="Q574" s="42"/>
      <c r="R574" s="42"/>
      <c r="S574" s="42"/>
      <c r="T574" s="42"/>
      <c r="U574" s="42"/>
      <c r="V574" s="42"/>
      <c r="W574" s="42"/>
      <c r="X574" s="42"/>
      <c r="Y574" s="42"/>
      <c r="Z574" s="42"/>
      <c r="AA574" s="42"/>
      <c r="AB574" s="42"/>
      <c r="AC574" s="42"/>
      <c r="AD574" s="42"/>
      <c r="AE574" s="42"/>
      <c r="AF574" s="42"/>
      <c r="AG574" s="42"/>
      <c r="AH574" s="42"/>
    </row>
    <row r="575" spans="1:34">
      <c r="A575" s="24" t="str">
        <f t="shared" si="8"/>
        <v>Incomplete</v>
      </c>
      <c r="B575" s="42"/>
      <c r="C575" s="42"/>
      <c r="D575" s="42"/>
      <c r="E575" s="80"/>
      <c r="F575" s="52"/>
      <c r="G575" s="52"/>
      <c r="H575" s="42"/>
      <c r="I575" s="42"/>
      <c r="J575" s="42"/>
      <c r="K575" s="42"/>
      <c r="L575" s="42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42"/>
      <c r="Y575" s="42"/>
      <c r="Z575" s="42"/>
      <c r="AA575" s="42"/>
      <c r="AB575" s="42"/>
      <c r="AC575" s="42"/>
      <c r="AD575" s="42"/>
      <c r="AE575" s="42"/>
      <c r="AF575" s="42"/>
      <c r="AG575" s="42"/>
      <c r="AH575" s="42"/>
    </row>
    <row r="576" spans="1:34">
      <c r="A576" s="24" t="str">
        <f t="shared" si="8"/>
        <v>Incomplete</v>
      </c>
      <c r="B576" s="42"/>
      <c r="C576" s="42"/>
      <c r="D576" s="42"/>
      <c r="E576" s="80"/>
      <c r="F576" s="52"/>
      <c r="G576" s="52"/>
      <c r="H576" s="42"/>
      <c r="I576" s="42"/>
      <c r="J576" s="42"/>
      <c r="K576" s="42"/>
      <c r="L576" s="42"/>
      <c r="M576" s="42"/>
      <c r="N576" s="42"/>
      <c r="O576" s="42"/>
      <c r="P576" s="42"/>
      <c r="Q576" s="42"/>
      <c r="R576" s="42"/>
      <c r="S576" s="42"/>
      <c r="T576" s="42"/>
      <c r="U576" s="42"/>
      <c r="V576" s="42"/>
      <c r="W576" s="42"/>
      <c r="X576" s="42"/>
      <c r="Y576" s="42"/>
      <c r="Z576" s="42"/>
      <c r="AA576" s="42"/>
      <c r="AB576" s="42"/>
      <c r="AC576" s="42"/>
      <c r="AD576" s="42"/>
      <c r="AE576" s="42"/>
      <c r="AF576" s="42"/>
      <c r="AG576" s="42"/>
      <c r="AH576" s="42"/>
    </row>
    <row r="577" spans="1:34">
      <c r="A577" s="24" t="str">
        <f t="shared" si="8"/>
        <v>Incomplete</v>
      </c>
      <c r="B577" s="42"/>
      <c r="C577" s="42"/>
      <c r="D577" s="42"/>
      <c r="E577" s="80"/>
      <c r="F577" s="52"/>
      <c r="G577" s="52"/>
      <c r="H577" s="42"/>
      <c r="I577" s="42"/>
      <c r="J577" s="42"/>
      <c r="K577" s="42"/>
      <c r="L577" s="42"/>
      <c r="M577" s="42"/>
      <c r="N577" s="42"/>
      <c r="O577" s="42"/>
      <c r="P577" s="42"/>
      <c r="Q577" s="42"/>
      <c r="R577" s="42"/>
      <c r="S577" s="42"/>
      <c r="T577" s="42"/>
      <c r="U577" s="42"/>
      <c r="V577" s="42"/>
      <c r="W577" s="42"/>
      <c r="X577" s="42"/>
      <c r="Y577" s="42"/>
      <c r="Z577" s="42"/>
      <c r="AA577" s="42"/>
      <c r="AB577" s="42"/>
      <c r="AC577" s="42"/>
      <c r="AD577" s="42"/>
      <c r="AE577" s="42"/>
      <c r="AF577" s="42"/>
      <c r="AG577" s="42"/>
      <c r="AH577" s="42"/>
    </row>
    <row r="578" spans="1:34">
      <c r="A578" s="24" t="str">
        <f t="shared" si="8"/>
        <v>Incomplete</v>
      </c>
      <c r="B578" s="42"/>
      <c r="C578" s="42"/>
      <c r="D578" s="42"/>
      <c r="E578" s="80"/>
      <c r="F578" s="52"/>
      <c r="G578" s="52"/>
      <c r="H578" s="42"/>
      <c r="I578" s="42"/>
      <c r="J578" s="42"/>
      <c r="K578" s="42"/>
      <c r="L578" s="42"/>
      <c r="M578" s="42"/>
      <c r="N578" s="42"/>
      <c r="O578" s="42"/>
      <c r="P578" s="42"/>
      <c r="Q578" s="42"/>
      <c r="R578" s="42"/>
      <c r="S578" s="42"/>
      <c r="T578" s="42"/>
      <c r="U578" s="42"/>
      <c r="V578" s="42"/>
      <c r="W578" s="42"/>
      <c r="X578" s="42"/>
      <c r="Y578" s="42"/>
      <c r="Z578" s="42"/>
      <c r="AA578" s="42"/>
      <c r="AB578" s="42"/>
      <c r="AC578" s="42"/>
      <c r="AD578" s="42"/>
      <c r="AE578" s="42"/>
      <c r="AF578" s="42"/>
      <c r="AG578" s="42"/>
      <c r="AH578" s="42"/>
    </row>
    <row r="579" spans="1:34">
      <c r="A579" s="24" t="str">
        <f t="shared" si="8"/>
        <v>Incomplete</v>
      </c>
      <c r="B579" s="42"/>
      <c r="C579" s="42"/>
      <c r="D579" s="42"/>
      <c r="E579" s="80"/>
      <c r="F579" s="52"/>
      <c r="G579" s="52"/>
      <c r="H579" s="42"/>
      <c r="I579" s="42"/>
      <c r="J579" s="42"/>
      <c r="K579" s="42"/>
      <c r="L579" s="42"/>
      <c r="M579" s="42"/>
      <c r="N579" s="42"/>
      <c r="O579" s="42"/>
      <c r="P579" s="42"/>
      <c r="Q579" s="42"/>
      <c r="R579" s="42"/>
      <c r="S579" s="42"/>
      <c r="T579" s="42"/>
      <c r="U579" s="42"/>
      <c r="V579" s="42"/>
      <c r="W579" s="42"/>
      <c r="X579" s="42"/>
      <c r="Y579" s="42"/>
      <c r="Z579" s="42"/>
      <c r="AA579" s="42"/>
      <c r="AB579" s="42"/>
      <c r="AC579" s="42"/>
      <c r="AD579" s="42"/>
      <c r="AE579" s="42"/>
      <c r="AF579" s="42"/>
      <c r="AG579" s="42"/>
      <c r="AH579" s="42"/>
    </row>
    <row r="580" spans="1:34">
      <c r="A580" s="24" t="str">
        <f t="shared" si="8"/>
        <v>Incomplete</v>
      </c>
      <c r="B580" s="42"/>
      <c r="C580" s="42"/>
      <c r="D580" s="42"/>
      <c r="E580" s="80"/>
      <c r="F580" s="52"/>
      <c r="G580" s="52"/>
      <c r="H580" s="42"/>
      <c r="I580" s="42"/>
      <c r="J580" s="42"/>
      <c r="K580" s="42"/>
      <c r="L580" s="42"/>
      <c r="M580" s="42"/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42"/>
      <c r="Y580" s="42"/>
      <c r="Z580" s="42"/>
      <c r="AA580" s="42"/>
      <c r="AB580" s="42"/>
      <c r="AC580" s="42"/>
      <c r="AD580" s="42"/>
      <c r="AE580" s="42"/>
      <c r="AF580" s="42"/>
      <c r="AG580" s="42"/>
      <c r="AH580" s="42"/>
    </row>
    <row r="581" spans="1:34">
      <c r="A581" s="24" t="str">
        <f t="shared" ref="A581:A612" si="9">IF(
AND(
NOT(ISBLANK(C581)), NOT(ISBLANK(D581)), OR(NOT(ISBLANK(F581)), NOT(ISBLANK(E581))), NOT(ISBLANK(H581)), NOT(ISBLANK(J581)), NOT(ISBLANK(N581)), NOT(ISBLANK(AH581)),
IF(ISBLANK(K581), FALSE, _xlfn.SWITCH(K581,"Others", NOT(ISBLANK(L581)),"其他", NOT(ISBLANK(L581)), TRUE)),
_xlfn.SWITCH(N581,
        "Student", AND(NOT(ISBLANK(O581)), IF(ISBLANK(P581), FALSE, _xlfn.SWITCH(P581,"Others", NOT(ISBLANK(Q581)),"其他", NOT(ISBLANK(Q581)), TRUE)), IF(ISBLANK(R581), FALSE, _xlfn.SWITCH(R581,"Others", NOT(ISBLANK(S581)),"其他", NOT(ISBLANK(S581)), TRUE)), NOT(ISBLANK(T581))),
        "学生", AND(NOT(ISBLANK(O581)), IF(ISBLANK(P581), FALSE, _xlfn.SWITCH(P581,"Others", NOT(ISBLANK(Q581)),"其他", NOT(ISBLANK(Q581)), TRUE)), IF(ISBLANK(R581), FALSE, _xlfn.SWITCH(R581,"Others", NOT(ISBLANK(S581)),"其他", NOT(ISBLANK(S581)), TRUE)), NOT(ISBLANK(T581))),
        "Working Professional", AND(IF(ISBLANK(U581), FALSE, _xlfn.SWITCH(U581,"Others", NOT(ISBLANK(V581)),"其他", NOT(ISBLANK(V581)), "Banking and Finance", NOT(ISBLANK(W581)),"银行与金融", NOT(ISBLANK(W581)), TRUE)), IF(ISBLANK(X581), FALSE, _xlfn.SWITCH(X581,"Others", NOT(ISBLANK(Y581)),"其他", NOT(ISBLANK(Y581)), "Technology", NOT(ISBLANK(Z581)),"技术", NOT(ISBLANK(Z581)), TRUE)), NOT(ISBLANK(AB581))),
        "在职专业人员", AND(IF(ISBLANK(U581), FALSE, _xlfn.SWITCH(U581,"Others", NOT(ISBLANK(V581)),"其他", NOT(ISBLANK(V581)), "Banking and Finance", NOT(ISBLANK(W581)),"银行与金融", NOT(ISBLANK(W581)), TRUE)), IF(ISBLANK(X581), FALSE, _xlfn.SWITCH(X581,"Others", NOT(ISBLANK(Y581)),"其他", NOT(ISBLANK(Y581)), "Technology", NOT(ISBLANK(Z581)),"技术", NOT(ISBLANK(Z581)), TRUE)), NOT(ISBLANK(AB581))),
        "Business Owner and Entrepreneur", AND(IF(ISBLANK(U581), FALSE, _xlfn.SWITCH(U581,"Others", NOT(ISBLANK(V581)),"其他", NOT(ISBLANK(V581)), "Banking and Finance", NOT(ISBLANK(W581)),"银行与金融", NOT(ISBLANK(W581)), TRUE)), IF(ISBLANK(X581), FALSE, _xlfn.SWITCH(X581,"Others", NOT(ISBLANK(Y581)),"其他", NOT(ISBLANK(Y581)), "Technology", NOT(ISBLANK(Z581)),"技术", NOT(ISBLANK(Z581)), TRUE)), NOT(ISBLANK(AB581))),
        "企业主或企业家", AND(IF(ISBLANK(U581), FALSE, _xlfn.SWITCH(U581,"Others", NOT(ISBLANK(V581)),"其他", NOT(ISBLANK(V581)), "Banking and Finance", NOT(ISBLANK(W581)),"银行与金融", NOT(ISBLANK(W581)), TRUE)), IF(ISBLANK(X581), FALSE, _xlfn.SWITCH(X581,"Others", NOT(ISBLANK(Y581)),"其他", NOT(ISBLANK(Y581)), "Technology", NOT(ISBLANK(Z581)),"技术", NOT(ISBLANK(Z581)), TRUE)), NOT(ISBLANK(AB581))),
        "Others", AND(NOT(ISBLANK(AE581)),"其他", NOT(ISBLANK(AE581)), IF(ISBLANK(AF581), FALSE, _xlfn.SWITCH(AF581,"Others", NOT(ISBLANK(AG581)),"其他", NOT(ISBLANK(AG581)), TRUE))),
        "其他", AND(NOT(ISBLANK(AE581)),"其他", NOT(ISBLANK(AE581)), IF(ISBLANK(AF581), FALSE, _xlfn.SWITCH(AF581,"Others", NOT(ISBLANK(AG581)),"其他", NOT(ISBLANK(AG581)), TRUE))),
        FALSE),IF(AH581="Yes", TRUE, FALSE)
), "Complete", "Incomplete")</f>
        <v>Incomplete</v>
      </c>
      <c r="B581" s="42"/>
      <c r="C581" s="42"/>
      <c r="D581" s="42"/>
      <c r="E581" s="80"/>
      <c r="F581" s="52"/>
      <c r="G581" s="52"/>
      <c r="H581" s="42"/>
      <c r="I581" s="42"/>
      <c r="J581" s="42"/>
      <c r="K581" s="42"/>
      <c r="L581" s="42"/>
      <c r="M581" s="42"/>
      <c r="N581" s="42"/>
      <c r="O581" s="42"/>
      <c r="P581" s="42"/>
      <c r="Q581" s="42"/>
      <c r="R581" s="42"/>
      <c r="S581" s="42"/>
      <c r="T581" s="42"/>
      <c r="U581" s="42"/>
      <c r="V581" s="42"/>
      <c r="W581" s="42"/>
      <c r="X581" s="42"/>
      <c r="Y581" s="42"/>
      <c r="Z581" s="42"/>
      <c r="AA581" s="42"/>
      <c r="AB581" s="42"/>
      <c r="AC581" s="42"/>
      <c r="AD581" s="42"/>
      <c r="AE581" s="42"/>
      <c r="AF581" s="42"/>
      <c r="AG581" s="42"/>
      <c r="AH581" s="42"/>
    </row>
    <row r="582" spans="1:34">
      <c r="A582" s="24" t="str">
        <f t="shared" si="9"/>
        <v>Incomplete</v>
      </c>
      <c r="B582" s="42"/>
      <c r="C582" s="42"/>
      <c r="D582" s="42"/>
      <c r="E582" s="80"/>
      <c r="F582" s="52"/>
      <c r="G582" s="52"/>
      <c r="H582" s="42"/>
      <c r="I582" s="42"/>
      <c r="J582" s="42"/>
      <c r="K582" s="42"/>
      <c r="L582" s="42"/>
      <c r="M582" s="42"/>
      <c r="N582" s="42"/>
      <c r="O582" s="42"/>
      <c r="P582" s="42"/>
      <c r="Q582" s="42"/>
      <c r="R582" s="42"/>
      <c r="S582" s="42"/>
      <c r="T582" s="42"/>
      <c r="U582" s="42"/>
      <c r="V582" s="42"/>
      <c r="W582" s="42"/>
      <c r="X582" s="42"/>
      <c r="Y582" s="42"/>
      <c r="Z582" s="42"/>
      <c r="AA582" s="42"/>
      <c r="AB582" s="42"/>
      <c r="AC582" s="42"/>
      <c r="AD582" s="42"/>
      <c r="AE582" s="42"/>
      <c r="AF582" s="42"/>
      <c r="AG582" s="42"/>
      <c r="AH582" s="42"/>
    </row>
    <row r="583" spans="1:34">
      <c r="A583" s="24" t="str">
        <f t="shared" si="9"/>
        <v>Incomplete</v>
      </c>
      <c r="B583" s="42"/>
      <c r="C583" s="42"/>
      <c r="D583" s="42"/>
      <c r="E583" s="80"/>
      <c r="F583" s="52"/>
      <c r="G583" s="52"/>
      <c r="H583" s="42"/>
      <c r="I583" s="42"/>
      <c r="J583" s="42"/>
      <c r="K583" s="42"/>
      <c r="L583" s="42"/>
      <c r="M583" s="42"/>
      <c r="N583" s="42"/>
      <c r="O583" s="42"/>
      <c r="P583" s="42"/>
      <c r="Q583" s="42"/>
      <c r="R583" s="42"/>
      <c r="S583" s="42"/>
      <c r="T583" s="42"/>
      <c r="U583" s="42"/>
      <c r="V583" s="42"/>
      <c r="W583" s="42"/>
      <c r="X583" s="42"/>
      <c r="Y583" s="42"/>
      <c r="Z583" s="42"/>
      <c r="AA583" s="42"/>
      <c r="AB583" s="42"/>
      <c r="AC583" s="42"/>
      <c r="AD583" s="42"/>
      <c r="AE583" s="42"/>
      <c r="AF583" s="42"/>
      <c r="AG583" s="42"/>
      <c r="AH583" s="42"/>
    </row>
    <row r="584" spans="1:34">
      <c r="A584" s="24" t="str">
        <f t="shared" si="9"/>
        <v>Incomplete</v>
      </c>
      <c r="B584" s="42"/>
      <c r="C584" s="42"/>
      <c r="D584" s="42"/>
      <c r="E584" s="80"/>
      <c r="F584" s="52"/>
      <c r="G584" s="52"/>
      <c r="H584" s="42"/>
      <c r="I584" s="42"/>
      <c r="J584" s="42"/>
      <c r="K584" s="42"/>
      <c r="L584" s="42"/>
      <c r="M584" s="42"/>
      <c r="N584" s="42"/>
      <c r="O584" s="42"/>
      <c r="P584" s="42"/>
      <c r="Q584" s="42"/>
      <c r="R584" s="42"/>
      <c r="S584" s="42"/>
      <c r="T584" s="42"/>
      <c r="U584" s="42"/>
      <c r="V584" s="42"/>
      <c r="W584" s="42"/>
      <c r="X584" s="42"/>
      <c r="Y584" s="42"/>
      <c r="Z584" s="42"/>
      <c r="AA584" s="42"/>
      <c r="AB584" s="42"/>
      <c r="AC584" s="42"/>
      <c r="AD584" s="42"/>
      <c r="AE584" s="42"/>
      <c r="AF584" s="42"/>
      <c r="AG584" s="42"/>
      <c r="AH584" s="42"/>
    </row>
    <row r="585" spans="1:34">
      <c r="A585" s="24" t="str">
        <f t="shared" si="9"/>
        <v>Incomplete</v>
      </c>
      <c r="B585" s="42"/>
      <c r="C585" s="42"/>
      <c r="D585" s="42"/>
      <c r="E585" s="80"/>
      <c r="F585" s="52"/>
      <c r="G585" s="52"/>
      <c r="H585" s="42"/>
      <c r="I585" s="42"/>
      <c r="J585" s="42"/>
      <c r="K585" s="42"/>
      <c r="L585" s="42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42"/>
      <c r="Y585" s="42"/>
      <c r="Z585" s="42"/>
      <c r="AA585" s="42"/>
      <c r="AB585" s="42"/>
      <c r="AC585" s="42"/>
      <c r="AD585" s="42"/>
      <c r="AE585" s="42"/>
      <c r="AF585" s="42"/>
      <c r="AG585" s="42"/>
      <c r="AH585" s="42"/>
    </row>
    <row r="586" spans="1:34">
      <c r="A586" s="24" t="str">
        <f t="shared" si="9"/>
        <v>Incomplete</v>
      </c>
      <c r="B586" s="42"/>
      <c r="C586" s="42"/>
      <c r="D586" s="42"/>
      <c r="E586" s="80"/>
      <c r="F586" s="52"/>
      <c r="G586" s="52"/>
      <c r="H586" s="42"/>
      <c r="I586" s="42"/>
      <c r="J586" s="42"/>
      <c r="K586" s="42"/>
      <c r="L586" s="42"/>
      <c r="M586" s="42"/>
      <c r="N586" s="42"/>
      <c r="O586" s="42"/>
      <c r="P586" s="42"/>
      <c r="Q586" s="42"/>
      <c r="R586" s="42"/>
      <c r="S586" s="42"/>
      <c r="T586" s="42"/>
      <c r="U586" s="42"/>
      <c r="V586" s="42"/>
      <c r="W586" s="42"/>
      <c r="X586" s="42"/>
      <c r="Y586" s="42"/>
      <c r="Z586" s="42"/>
      <c r="AA586" s="42"/>
      <c r="AB586" s="42"/>
      <c r="AC586" s="42"/>
      <c r="AD586" s="42"/>
      <c r="AE586" s="42"/>
      <c r="AF586" s="42"/>
      <c r="AG586" s="42"/>
      <c r="AH586" s="42"/>
    </row>
    <row r="587" spans="1:34">
      <c r="A587" s="24" t="str">
        <f t="shared" si="9"/>
        <v>Incomplete</v>
      </c>
      <c r="B587" s="42"/>
      <c r="C587" s="42"/>
      <c r="D587" s="42"/>
      <c r="E587" s="80"/>
      <c r="F587" s="52"/>
      <c r="G587" s="52"/>
      <c r="H587" s="42"/>
      <c r="I587" s="42"/>
      <c r="J587" s="42"/>
      <c r="K587" s="42"/>
      <c r="L587" s="42"/>
      <c r="M587" s="42"/>
      <c r="N587" s="42"/>
      <c r="O587" s="42"/>
      <c r="P587" s="42"/>
      <c r="Q587" s="42"/>
      <c r="R587" s="42"/>
      <c r="S587" s="42"/>
      <c r="T587" s="42"/>
      <c r="U587" s="42"/>
      <c r="V587" s="42"/>
      <c r="W587" s="42"/>
      <c r="X587" s="42"/>
      <c r="Y587" s="42"/>
      <c r="Z587" s="42"/>
      <c r="AA587" s="42"/>
      <c r="AB587" s="42"/>
      <c r="AC587" s="42"/>
      <c r="AD587" s="42"/>
      <c r="AE587" s="42"/>
      <c r="AF587" s="42"/>
      <c r="AG587" s="42"/>
      <c r="AH587" s="42"/>
    </row>
    <row r="588" spans="1:34">
      <c r="A588" s="24" t="str">
        <f t="shared" si="9"/>
        <v>Incomplete</v>
      </c>
      <c r="B588" s="42"/>
      <c r="C588" s="42"/>
      <c r="D588" s="42"/>
      <c r="E588" s="80"/>
      <c r="F588" s="52"/>
      <c r="G588" s="52"/>
      <c r="H588" s="42"/>
      <c r="I588" s="42"/>
      <c r="J588" s="42"/>
      <c r="K588" s="42"/>
      <c r="L588" s="42"/>
      <c r="M588" s="42"/>
      <c r="N588" s="42"/>
      <c r="O588" s="42"/>
      <c r="P588" s="42"/>
      <c r="Q588" s="42"/>
      <c r="R588" s="42"/>
      <c r="S588" s="42"/>
      <c r="T588" s="42"/>
      <c r="U588" s="42"/>
      <c r="V588" s="42"/>
      <c r="W588" s="42"/>
      <c r="X588" s="42"/>
      <c r="Y588" s="42"/>
      <c r="Z588" s="42"/>
      <c r="AA588" s="42"/>
      <c r="AB588" s="42"/>
      <c r="AC588" s="42"/>
      <c r="AD588" s="42"/>
      <c r="AE588" s="42"/>
      <c r="AF588" s="42"/>
      <c r="AG588" s="42"/>
      <c r="AH588" s="42"/>
    </row>
    <row r="589" spans="1:34">
      <c r="A589" s="24" t="str">
        <f t="shared" si="9"/>
        <v>Incomplete</v>
      </c>
      <c r="B589" s="42"/>
      <c r="C589" s="42"/>
      <c r="D589" s="42"/>
      <c r="E589" s="80"/>
      <c r="F589" s="52"/>
      <c r="G589" s="52"/>
      <c r="H589" s="42"/>
      <c r="I589" s="42"/>
      <c r="J589" s="42"/>
      <c r="K589" s="42"/>
      <c r="L589" s="42"/>
      <c r="M589" s="42"/>
      <c r="N589" s="42"/>
      <c r="O589" s="42"/>
      <c r="P589" s="42"/>
      <c r="Q589" s="42"/>
      <c r="R589" s="42"/>
      <c r="S589" s="42"/>
      <c r="T589" s="42"/>
      <c r="U589" s="42"/>
      <c r="V589" s="42"/>
      <c r="W589" s="42"/>
      <c r="X589" s="42"/>
      <c r="Y589" s="42"/>
      <c r="Z589" s="42"/>
      <c r="AA589" s="42"/>
      <c r="AB589" s="42"/>
      <c r="AC589" s="42"/>
      <c r="AD589" s="42"/>
      <c r="AE589" s="42"/>
      <c r="AF589" s="42"/>
      <c r="AG589" s="42"/>
      <c r="AH589" s="42"/>
    </row>
    <row r="590" spans="1:34">
      <c r="A590" s="24" t="str">
        <f t="shared" si="9"/>
        <v>Incomplete</v>
      </c>
      <c r="B590" s="42"/>
      <c r="C590" s="42"/>
      <c r="D590" s="42"/>
      <c r="E590" s="80"/>
      <c r="F590" s="52"/>
      <c r="G590" s="52"/>
      <c r="H590" s="42"/>
      <c r="I590" s="42"/>
      <c r="J590" s="42"/>
      <c r="K590" s="42"/>
      <c r="L590" s="42"/>
      <c r="M590" s="42"/>
      <c r="N590" s="42"/>
      <c r="O590" s="42"/>
      <c r="P590" s="42"/>
      <c r="Q590" s="42"/>
      <c r="R590" s="42"/>
      <c r="S590" s="42"/>
      <c r="T590" s="42"/>
      <c r="U590" s="42"/>
      <c r="V590" s="42"/>
      <c r="W590" s="42"/>
      <c r="X590" s="42"/>
      <c r="Y590" s="42"/>
      <c r="Z590" s="42"/>
      <c r="AA590" s="42"/>
      <c r="AB590" s="42"/>
      <c r="AC590" s="42"/>
      <c r="AD590" s="42"/>
      <c r="AE590" s="42"/>
      <c r="AF590" s="42"/>
      <c r="AG590" s="42"/>
      <c r="AH590" s="42"/>
    </row>
    <row r="591" spans="1:34">
      <c r="A591" s="24" t="str">
        <f t="shared" si="9"/>
        <v>Incomplete</v>
      </c>
      <c r="B591" s="42"/>
      <c r="C591" s="42"/>
      <c r="D591" s="42"/>
      <c r="E591" s="80"/>
      <c r="F591" s="52"/>
      <c r="G591" s="52"/>
      <c r="H591" s="42"/>
      <c r="I591" s="42"/>
      <c r="J591" s="42"/>
      <c r="K591" s="42"/>
      <c r="L591" s="42"/>
      <c r="M591" s="42"/>
      <c r="N591" s="42"/>
      <c r="O591" s="42"/>
      <c r="P591" s="42"/>
      <c r="Q591" s="42"/>
      <c r="R591" s="42"/>
      <c r="S591" s="42"/>
      <c r="T591" s="42"/>
      <c r="U591" s="42"/>
      <c r="V591" s="42"/>
      <c r="W591" s="42"/>
      <c r="X591" s="42"/>
      <c r="Y591" s="42"/>
      <c r="Z591" s="42"/>
      <c r="AA591" s="42"/>
      <c r="AB591" s="42"/>
      <c r="AC591" s="42"/>
      <c r="AD591" s="42"/>
      <c r="AE591" s="42"/>
      <c r="AF591" s="42"/>
      <c r="AG591" s="42"/>
      <c r="AH591" s="42"/>
    </row>
    <row r="592" spans="1:34">
      <c r="A592" s="24" t="str">
        <f t="shared" si="9"/>
        <v>Incomplete</v>
      </c>
      <c r="B592" s="42"/>
      <c r="C592" s="42"/>
      <c r="D592" s="42"/>
      <c r="E592" s="80"/>
      <c r="F592" s="52"/>
      <c r="G592" s="52"/>
      <c r="H592" s="42"/>
      <c r="I592" s="42"/>
      <c r="J592" s="42"/>
      <c r="K592" s="42"/>
      <c r="L592" s="42"/>
      <c r="M592" s="42"/>
      <c r="N592" s="42"/>
      <c r="O592" s="42"/>
      <c r="P592" s="42"/>
      <c r="Q592" s="42"/>
      <c r="R592" s="42"/>
      <c r="S592" s="42"/>
      <c r="T592" s="42"/>
      <c r="U592" s="42"/>
      <c r="V592" s="42"/>
      <c r="W592" s="42"/>
      <c r="X592" s="42"/>
      <c r="Y592" s="42"/>
      <c r="Z592" s="42"/>
      <c r="AA592" s="42"/>
      <c r="AB592" s="42"/>
      <c r="AC592" s="42"/>
      <c r="AD592" s="42"/>
      <c r="AE592" s="42"/>
      <c r="AF592" s="42"/>
      <c r="AG592" s="42"/>
      <c r="AH592" s="42"/>
    </row>
    <row r="593" spans="1:34">
      <c r="A593" s="24" t="str">
        <f t="shared" si="9"/>
        <v>Incomplete</v>
      </c>
      <c r="B593" s="42"/>
      <c r="C593" s="42"/>
      <c r="D593" s="42"/>
      <c r="E593" s="80"/>
      <c r="F593" s="52"/>
      <c r="G593" s="52"/>
      <c r="H593" s="42"/>
      <c r="I593" s="42"/>
      <c r="J593" s="42"/>
      <c r="K593" s="42"/>
      <c r="L593" s="42"/>
      <c r="M593" s="42"/>
      <c r="N593" s="42"/>
      <c r="O593" s="42"/>
      <c r="P593" s="42"/>
      <c r="Q593" s="42"/>
      <c r="R593" s="42"/>
      <c r="S593" s="42"/>
      <c r="T593" s="42"/>
      <c r="U593" s="42"/>
      <c r="V593" s="42"/>
      <c r="W593" s="42"/>
      <c r="X593" s="42"/>
      <c r="Y593" s="42"/>
      <c r="Z593" s="42"/>
      <c r="AA593" s="42"/>
      <c r="AB593" s="42"/>
      <c r="AC593" s="42"/>
      <c r="AD593" s="42"/>
      <c r="AE593" s="42"/>
      <c r="AF593" s="42"/>
      <c r="AG593" s="42"/>
      <c r="AH593" s="42"/>
    </row>
    <row r="594" spans="1:34">
      <c r="A594" s="24" t="str">
        <f t="shared" si="9"/>
        <v>Incomplete</v>
      </c>
      <c r="B594" s="42"/>
      <c r="C594" s="42"/>
      <c r="D594" s="42"/>
      <c r="E594" s="80"/>
      <c r="F594" s="52"/>
      <c r="G594" s="52"/>
      <c r="H594" s="42"/>
      <c r="I594" s="42"/>
      <c r="J594" s="42"/>
      <c r="K594" s="42"/>
      <c r="L594" s="42"/>
      <c r="M594" s="42"/>
      <c r="N594" s="42"/>
      <c r="O594" s="42"/>
      <c r="P594" s="42"/>
      <c r="Q594" s="42"/>
      <c r="R594" s="42"/>
      <c r="S594" s="42"/>
      <c r="T594" s="42"/>
      <c r="U594" s="42"/>
      <c r="V594" s="42"/>
      <c r="W594" s="42"/>
      <c r="X594" s="42"/>
      <c r="Y594" s="42"/>
      <c r="Z594" s="42"/>
      <c r="AA594" s="42"/>
      <c r="AB594" s="42"/>
      <c r="AC594" s="42"/>
      <c r="AD594" s="42"/>
      <c r="AE594" s="42"/>
      <c r="AF594" s="42"/>
      <c r="AG594" s="42"/>
      <c r="AH594" s="42"/>
    </row>
    <row r="595" spans="1:34">
      <c r="A595" s="24" t="str">
        <f t="shared" si="9"/>
        <v>Incomplete</v>
      </c>
      <c r="B595" s="42"/>
      <c r="C595" s="42"/>
      <c r="D595" s="42"/>
      <c r="E595" s="80"/>
      <c r="F595" s="52"/>
      <c r="G595" s="52"/>
      <c r="H595" s="42"/>
      <c r="I595" s="42"/>
      <c r="J595" s="42"/>
      <c r="K595" s="42"/>
      <c r="L595" s="42"/>
      <c r="M595" s="42"/>
      <c r="N595" s="42"/>
      <c r="O595" s="42"/>
      <c r="P595" s="42"/>
      <c r="Q595" s="42"/>
      <c r="R595" s="42"/>
      <c r="S595" s="42"/>
      <c r="T595" s="42"/>
      <c r="U595" s="42"/>
      <c r="V595" s="42"/>
      <c r="W595" s="42"/>
      <c r="X595" s="42"/>
      <c r="Y595" s="42"/>
      <c r="Z595" s="42"/>
      <c r="AA595" s="42"/>
      <c r="AB595" s="42"/>
      <c r="AC595" s="42"/>
      <c r="AD595" s="42"/>
      <c r="AE595" s="42"/>
      <c r="AF595" s="42"/>
      <c r="AG595" s="42"/>
      <c r="AH595" s="42"/>
    </row>
    <row r="596" spans="1:34">
      <c r="A596" s="24" t="str">
        <f t="shared" si="9"/>
        <v>Incomplete</v>
      </c>
      <c r="B596" s="42"/>
      <c r="C596" s="42"/>
      <c r="D596" s="42"/>
      <c r="E596" s="80"/>
      <c r="F596" s="52"/>
      <c r="G596" s="52"/>
      <c r="H596" s="42"/>
      <c r="I596" s="42"/>
      <c r="J596" s="42"/>
      <c r="K596" s="42"/>
      <c r="L596" s="42"/>
      <c r="M596" s="42"/>
      <c r="N596" s="42"/>
      <c r="O596" s="42"/>
      <c r="P596" s="42"/>
      <c r="Q596" s="42"/>
      <c r="R596" s="42"/>
      <c r="S596" s="42"/>
      <c r="T596" s="42"/>
      <c r="U596" s="42"/>
      <c r="V596" s="42"/>
      <c r="W596" s="42"/>
      <c r="X596" s="42"/>
      <c r="Y596" s="42"/>
      <c r="Z596" s="42"/>
      <c r="AA596" s="42"/>
      <c r="AB596" s="42"/>
      <c r="AC596" s="42"/>
      <c r="AD596" s="42"/>
      <c r="AE596" s="42"/>
      <c r="AF596" s="42"/>
      <c r="AG596" s="42"/>
      <c r="AH596" s="42"/>
    </row>
    <row r="597" spans="1:34">
      <c r="A597" s="24" t="str">
        <f t="shared" si="9"/>
        <v>Incomplete</v>
      </c>
      <c r="B597" s="42"/>
      <c r="C597" s="42"/>
      <c r="D597" s="42"/>
      <c r="E597" s="80"/>
      <c r="F597" s="52"/>
      <c r="G597" s="52"/>
      <c r="H597" s="42"/>
      <c r="I597" s="42"/>
      <c r="J597" s="42"/>
      <c r="K597" s="42"/>
      <c r="L597" s="42"/>
      <c r="M597" s="42"/>
      <c r="N597" s="42"/>
      <c r="O597" s="42"/>
      <c r="P597" s="42"/>
      <c r="Q597" s="42"/>
      <c r="R597" s="42"/>
      <c r="S597" s="42"/>
      <c r="T597" s="42"/>
      <c r="U597" s="42"/>
      <c r="V597" s="42"/>
      <c r="W597" s="42"/>
      <c r="X597" s="42"/>
      <c r="Y597" s="42"/>
      <c r="Z597" s="42"/>
      <c r="AA597" s="42"/>
      <c r="AB597" s="42"/>
      <c r="AC597" s="42"/>
      <c r="AD597" s="42"/>
      <c r="AE597" s="42"/>
      <c r="AF597" s="42"/>
      <c r="AG597" s="42"/>
      <c r="AH597" s="42"/>
    </row>
    <row r="598" spans="1:34">
      <c r="A598" s="24" t="str">
        <f t="shared" si="9"/>
        <v>Incomplete</v>
      </c>
      <c r="B598" s="42"/>
      <c r="C598" s="42"/>
      <c r="D598" s="42"/>
      <c r="E598" s="80"/>
      <c r="F598" s="52"/>
      <c r="G598" s="52"/>
      <c r="H598" s="42"/>
      <c r="I598" s="42"/>
      <c r="J598" s="42"/>
      <c r="K598" s="42"/>
      <c r="L598" s="42"/>
      <c r="M598" s="42"/>
      <c r="N598" s="42"/>
      <c r="O598" s="42"/>
      <c r="P598" s="42"/>
      <c r="Q598" s="42"/>
      <c r="R598" s="42"/>
      <c r="S598" s="42"/>
      <c r="T598" s="42"/>
      <c r="U598" s="42"/>
      <c r="V598" s="42"/>
      <c r="W598" s="42"/>
      <c r="X598" s="42"/>
      <c r="Y598" s="42"/>
      <c r="Z598" s="42"/>
      <c r="AA598" s="42"/>
      <c r="AB598" s="42"/>
      <c r="AC598" s="42"/>
      <c r="AD598" s="42"/>
      <c r="AE598" s="42"/>
      <c r="AF598" s="42"/>
      <c r="AG598" s="42"/>
      <c r="AH598" s="42"/>
    </row>
    <row r="599" spans="1:34">
      <c r="A599" s="24" t="str">
        <f t="shared" si="9"/>
        <v>Incomplete</v>
      </c>
      <c r="B599" s="42"/>
      <c r="C599" s="42"/>
      <c r="D599" s="42"/>
      <c r="E599" s="80"/>
      <c r="F599" s="52"/>
      <c r="G599" s="52"/>
      <c r="H599" s="42"/>
      <c r="I599" s="42"/>
      <c r="J599" s="42"/>
      <c r="K599" s="42"/>
      <c r="L599" s="42"/>
      <c r="M599" s="42"/>
      <c r="N599" s="42"/>
      <c r="O599" s="42"/>
      <c r="P599" s="42"/>
      <c r="Q599" s="42"/>
      <c r="R599" s="42"/>
      <c r="S599" s="42"/>
      <c r="T599" s="42"/>
      <c r="U599" s="42"/>
      <c r="V599" s="42"/>
      <c r="W599" s="42"/>
      <c r="X599" s="42"/>
      <c r="Y599" s="42"/>
      <c r="Z599" s="42"/>
      <c r="AA599" s="42"/>
      <c r="AB599" s="42"/>
      <c r="AC599" s="42"/>
      <c r="AD599" s="42"/>
      <c r="AE599" s="42"/>
      <c r="AF599" s="42"/>
      <c r="AG599" s="42"/>
      <c r="AH599" s="42"/>
    </row>
    <row r="600" spans="1:34">
      <c r="A600" s="24" t="str">
        <f t="shared" si="9"/>
        <v>Incomplete</v>
      </c>
      <c r="B600" s="42"/>
      <c r="C600" s="42"/>
      <c r="D600" s="42"/>
      <c r="E600" s="80"/>
      <c r="F600" s="52"/>
      <c r="G600" s="52"/>
      <c r="H600" s="42"/>
      <c r="I600" s="42"/>
      <c r="J600" s="42"/>
      <c r="K600" s="42"/>
      <c r="L600" s="42"/>
      <c r="M600" s="42"/>
      <c r="N600" s="42"/>
      <c r="O600" s="42"/>
      <c r="P600" s="42"/>
      <c r="Q600" s="42"/>
      <c r="R600" s="42"/>
      <c r="S600" s="42"/>
      <c r="T600" s="42"/>
      <c r="U600" s="42"/>
      <c r="V600" s="42"/>
      <c r="W600" s="42"/>
      <c r="X600" s="42"/>
      <c r="Y600" s="42"/>
      <c r="Z600" s="42"/>
      <c r="AA600" s="42"/>
      <c r="AB600" s="42"/>
      <c r="AC600" s="42"/>
      <c r="AD600" s="42"/>
      <c r="AE600" s="42"/>
      <c r="AF600" s="42"/>
      <c r="AG600" s="42"/>
      <c r="AH600" s="42"/>
    </row>
    <row r="601" spans="1:34">
      <c r="A601" s="24" t="str">
        <f t="shared" si="9"/>
        <v>Incomplete</v>
      </c>
      <c r="B601" s="42"/>
      <c r="C601" s="42"/>
      <c r="D601" s="42"/>
      <c r="E601" s="80"/>
      <c r="F601" s="52"/>
      <c r="G601" s="52"/>
      <c r="H601" s="42"/>
      <c r="I601" s="42"/>
      <c r="J601" s="42"/>
      <c r="K601" s="42"/>
      <c r="L601" s="42"/>
      <c r="M601" s="42"/>
      <c r="N601" s="42"/>
      <c r="O601" s="42"/>
      <c r="P601" s="42"/>
      <c r="Q601" s="42"/>
      <c r="R601" s="42"/>
      <c r="S601" s="42"/>
      <c r="T601" s="42"/>
      <c r="U601" s="42"/>
      <c r="V601" s="42"/>
      <c r="W601" s="42"/>
      <c r="X601" s="42"/>
      <c r="Y601" s="42"/>
      <c r="Z601" s="42"/>
      <c r="AA601" s="42"/>
      <c r="AB601" s="42"/>
      <c r="AC601" s="42"/>
      <c r="AD601" s="42"/>
      <c r="AE601" s="42"/>
      <c r="AF601" s="42"/>
      <c r="AG601" s="42"/>
      <c r="AH601" s="42"/>
    </row>
    <row r="602" spans="1:34">
      <c r="A602" s="24" t="str">
        <f t="shared" si="9"/>
        <v>Incomplete</v>
      </c>
      <c r="B602" s="42"/>
      <c r="C602" s="42"/>
      <c r="D602" s="42"/>
      <c r="E602" s="80"/>
      <c r="F602" s="52"/>
      <c r="G602" s="52"/>
      <c r="H602" s="42"/>
      <c r="I602" s="42"/>
      <c r="J602" s="42"/>
      <c r="K602" s="42"/>
      <c r="L602" s="42"/>
      <c r="M602" s="42"/>
      <c r="N602" s="42"/>
      <c r="O602" s="42"/>
      <c r="P602" s="42"/>
      <c r="Q602" s="42"/>
      <c r="R602" s="42"/>
      <c r="S602" s="42"/>
      <c r="T602" s="42"/>
      <c r="U602" s="42"/>
      <c r="V602" s="42"/>
      <c r="W602" s="42"/>
      <c r="X602" s="42"/>
      <c r="Y602" s="42"/>
      <c r="Z602" s="42"/>
      <c r="AA602" s="42"/>
      <c r="AB602" s="42"/>
      <c r="AC602" s="42"/>
      <c r="AD602" s="42"/>
      <c r="AE602" s="42"/>
      <c r="AF602" s="42"/>
      <c r="AG602" s="42"/>
      <c r="AH602" s="42"/>
    </row>
    <row r="603" spans="1:34">
      <c r="A603" s="24" t="str">
        <f t="shared" si="9"/>
        <v>Incomplete</v>
      </c>
      <c r="B603" s="42"/>
      <c r="C603" s="42"/>
      <c r="D603" s="42"/>
      <c r="E603" s="80"/>
      <c r="F603" s="52"/>
      <c r="G603" s="52"/>
      <c r="H603" s="42"/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  <c r="AA603" s="42"/>
      <c r="AB603" s="42"/>
      <c r="AC603" s="42"/>
      <c r="AD603" s="42"/>
      <c r="AE603" s="42"/>
      <c r="AF603" s="42"/>
      <c r="AG603" s="42"/>
      <c r="AH603" s="42"/>
    </row>
    <row r="604" spans="1:34">
      <c r="A604" s="24" t="str">
        <f t="shared" si="9"/>
        <v>Incomplete</v>
      </c>
      <c r="B604" s="42"/>
      <c r="C604" s="42"/>
      <c r="D604" s="42"/>
      <c r="E604" s="80"/>
      <c r="F604" s="52"/>
      <c r="G604" s="52"/>
      <c r="H604" s="42"/>
      <c r="I604" s="42"/>
      <c r="J604" s="42"/>
      <c r="K604" s="42"/>
      <c r="L604" s="42"/>
      <c r="M604" s="42"/>
      <c r="N604" s="42"/>
      <c r="O604" s="42"/>
      <c r="P604" s="42"/>
      <c r="Q604" s="42"/>
      <c r="R604" s="42"/>
      <c r="S604" s="42"/>
      <c r="T604" s="42"/>
      <c r="U604" s="42"/>
      <c r="V604" s="42"/>
      <c r="W604" s="42"/>
      <c r="X604" s="42"/>
      <c r="Y604" s="42"/>
      <c r="Z604" s="42"/>
      <c r="AA604" s="42"/>
      <c r="AB604" s="42"/>
      <c r="AC604" s="42"/>
      <c r="AD604" s="42"/>
      <c r="AE604" s="42"/>
      <c r="AF604" s="42"/>
      <c r="AG604" s="42"/>
      <c r="AH604" s="42"/>
    </row>
    <row r="605" spans="1:34">
      <c r="A605" s="24" t="str">
        <f t="shared" si="9"/>
        <v>Incomplete</v>
      </c>
      <c r="B605" s="42"/>
      <c r="C605" s="42"/>
      <c r="D605" s="42"/>
      <c r="E605" s="80"/>
      <c r="F605" s="52"/>
      <c r="G605" s="52"/>
      <c r="H605" s="42"/>
      <c r="I605" s="42"/>
      <c r="J605" s="42"/>
      <c r="K605" s="42"/>
      <c r="L605" s="42"/>
      <c r="M605" s="42"/>
      <c r="N605" s="42"/>
      <c r="O605" s="42"/>
      <c r="P605" s="42"/>
      <c r="Q605" s="42"/>
      <c r="R605" s="42"/>
      <c r="S605" s="42"/>
      <c r="T605" s="42"/>
      <c r="U605" s="42"/>
      <c r="V605" s="42"/>
      <c r="W605" s="42"/>
      <c r="X605" s="42"/>
      <c r="Y605" s="42"/>
      <c r="Z605" s="42"/>
      <c r="AA605" s="42"/>
      <c r="AB605" s="42"/>
      <c r="AC605" s="42"/>
      <c r="AD605" s="42"/>
      <c r="AE605" s="42"/>
      <c r="AF605" s="42"/>
      <c r="AG605" s="42"/>
      <c r="AH605" s="42"/>
    </row>
    <row r="606" spans="1:34">
      <c r="A606" s="24" t="str">
        <f t="shared" si="9"/>
        <v>Incomplete</v>
      </c>
      <c r="B606" s="42"/>
      <c r="C606" s="42"/>
      <c r="D606" s="42"/>
      <c r="E606" s="80"/>
      <c r="F606" s="52"/>
      <c r="G606" s="52"/>
      <c r="H606" s="42"/>
      <c r="I606" s="42"/>
      <c r="J606" s="42"/>
      <c r="K606" s="42"/>
      <c r="L606" s="42"/>
      <c r="M606" s="42"/>
      <c r="N606" s="42"/>
      <c r="O606" s="42"/>
      <c r="P606" s="42"/>
      <c r="Q606" s="42"/>
      <c r="R606" s="42"/>
      <c r="S606" s="42"/>
      <c r="T606" s="42"/>
      <c r="U606" s="42"/>
      <c r="V606" s="42"/>
      <c r="W606" s="42"/>
      <c r="X606" s="42"/>
      <c r="Y606" s="42"/>
      <c r="Z606" s="42"/>
      <c r="AA606" s="42"/>
      <c r="AB606" s="42"/>
      <c r="AC606" s="42"/>
      <c r="AD606" s="42"/>
      <c r="AE606" s="42"/>
      <c r="AF606" s="42"/>
      <c r="AG606" s="42"/>
      <c r="AH606" s="42"/>
    </row>
    <row r="607" spans="1:34">
      <c r="A607" s="24" t="str">
        <f t="shared" si="9"/>
        <v>Incomplete</v>
      </c>
      <c r="B607" s="42"/>
      <c r="C607" s="42"/>
      <c r="D607" s="42"/>
      <c r="E607" s="80"/>
      <c r="F607" s="52"/>
      <c r="G607" s="52"/>
      <c r="H607" s="42"/>
      <c r="I607" s="42"/>
      <c r="J607" s="42"/>
      <c r="K607" s="42"/>
      <c r="L607" s="42"/>
      <c r="M607" s="42"/>
      <c r="N607" s="42"/>
      <c r="O607" s="42"/>
      <c r="P607" s="42"/>
      <c r="Q607" s="42"/>
      <c r="R607" s="42"/>
      <c r="S607" s="42"/>
      <c r="T607" s="42"/>
      <c r="U607" s="42"/>
      <c r="V607" s="42"/>
      <c r="W607" s="42"/>
      <c r="X607" s="42"/>
      <c r="Y607" s="42"/>
      <c r="Z607" s="42"/>
      <c r="AA607" s="42"/>
      <c r="AB607" s="42"/>
      <c r="AC607" s="42"/>
      <c r="AD607" s="42"/>
      <c r="AE607" s="42"/>
      <c r="AF607" s="42"/>
      <c r="AG607" s="42"/>
      <c r="AH607" s="42"/>
    </row>
    <row r="608" spans="1:34">
      <c r="A608" s="24" t="str">
        <f t="shared" si="9"/>
        <v>Incomplete</v>
      </c>
      <c r="B608" s="42"/>
      <c r="C608" s="42"/>
      <c r="D608" s="42"/>
      <c r="E608" s="80"/>
      <c r="F608" s="52"/>
      <c r="G608" s="52"/>
      <c r="H608" s="42"/>
      <c r="I608" s="42"/>
      <c r="J608" s="42"/>
      <c r="K608" s="42"/>
      <c r="L608" s="42"/>
      <c r="M608" s="42"/>
      <c r="N608" s="42"/>
      <c r="O608" s="42"/>
      <c r="P608" s="42"/>
      <c r="Q608" s="42"/>
      <c r="R608" s="42"/>
      <c r="S608" s="42"/>
      <c r="T608" s="42"/>
      <c r="U608" s="42"/>
      <c r="V608" s="42"/>
      <c r="W608" s="42"/>
      <c r="X608" s="42"/>
      <c r="Y608" s="42"/>
      <c r="Z608" s="42"/>
      <c r="AA608" s="42"/>
      <c r="AB608" s="42"/>
      <c r="AC608" s="42"/>
      <c r="AD608" s="42"/>
      <c r="AE608" s="42"/>
      <c r="AF608" s="42"/>
      <c r="AG608" s="42"/>
      <c r="AH608" s="42"/>
    </row>
    <row r="609" spans="1:34">
      <c r="A609" s="24" t="str">
        <f t="shared" si="9"/>
        <v>Incomplete</v>
      </c>
      <c r="B609" s="42"/>
      <c r="C609" s="42"/>
      <c r="D609" s="42"/>
      <c r="E609" s="80"/>
      <c r="F609" s="52"/>
      <c r="G609" s="52"/>
      <c r="H609" s="42"/>
      <c r="I609" s="42"/>
      <c r="J609" s="42"/>
      <c r="K609" s="42"/>
      <c r="L609" s="42"/>
      <c r="M609" s="42"/>
      <c r="N609" s="42"/>
      <c r="O609" s="42"/>
      <c r="P609" s="42"/>
      <c r="Q609" s="42"/>
      <c r="R609" s="42"/>
      <c r="S609" s="42"/>
      <c r="T609" s="42"/>
      <c r="U609" s="42"/>
      <c r="V609" s="42"/>
      <c r="W609" s="42"/>
      <c r="X609" s="42"/>
      <c r="Y609" s="42"/>
      <c r="Z609" s="42"/>
      <c r="AA609" s="42"/>
      <c r="AB609" s="42"/>
      <c r="AC609" s="42"/>
      <c r="AD609" s="42"/>
      <c r="AE609" s="42"/>
      <c r="AF609" s="42"/>
      <c r="AG609" s="42"/>
      <c r="AH609" s="42"/>
    </row>
    <row r="610" spans="1:34">
      <c r="A610" s="24" t="str">
        <f t="shared" si="9"/>
        <v>Incomplete</v>
      </c>
      <c r="B610" s="42"/>
      <c r="C610" s="42"/>
      <c r="D610" s="42"/>
      <c r="E610" s="80"/>
      <c r="F610" s="52"/>
      <c r="G610" s="52"/>
      <c r="H610" s="42"/>
      <c r="I610" s="42"/>
      <c r="J610" s="42"/>
      <c r="K610" s="42"/>
      <c r="L610" s="42"/>
      <c r="M610" s="42"/>
      <c r="N610" s="42"/>
      <c r="O610" s="42"/>
      <c r="P610" s="42"/>
      <c r="Q610" s="42"/>
      <c r="R610" s="42"/>
      <c r="S610" s="42"/>
      <c r="T610" s="42"/>
      <c r="U610" s="42"/>
      <c r="V610" s="42"/>
      <c r="W610" s="42"/>
      <c r="X610" s="42"/>
      <c r="Y610" s="42"/>
      <c r="Z610" s="42"/>
      <c r="AA610" s="42"/>
      <c r="AB610" s="42"/>
      <c r="AC610" s="42"/>
      <c r="AD610" s="42"/>
      <c r="AE610" s="42"/>
      <c r="AF610" s="42"/>
      <c r="AG610" s="42"/>
      <c r="AH610" s="42"/>
    </row>
    <row r="611" spans="1:34">
      <c r="A611" s="24" t="str">
        <f t="shared" si="9"/>
        <v>Incomplete</v>
      </c>
      <c r="B611" s="42"/>
      <c r="C611" s="42"/>
      <c r="D611" s="42"/>
      <c r="E611" s="80"/>
      <c r="F611" s="52"/>
      <c r="G611" s="52"/>
      <c r="H611" s="42"/>
      <c r="I611" s="42"/>
      <c r="J611" s="42"/>
      <c r="K611" s="42"/>
      <c r="L611" s="42"/>
      <c r="M611" s="42"/>
      <c r="N611" s="42"/>
      <c r="O611" s="42"/>
      <c r="P611" s="42"/>
      <c r="Q611" s="42"/>
      <c r="R611" s="42"/>
      <c r="S611" s="42"/>
      <c r="T611" s="42"/>
      <c r="U611" s="42"/>
      <c r="V611" s="42"/>
      <c r="W611" s="42"/>
      <c r="X611" s="42"/>
      <c r="Y611" s="42"/>
      <c r="Z611" s="42"/>
      <c r="AA611" s="42"/>
      <c r="AB611" s="42"/>
      <c r="AC611" s="42"/>
      <c r="AD611" s="42"/>
      <c r="AE611" s="42"/>
      <c r="AF611" s="42"/>
      <c r="AG611" s="42"/>
      <c r="AH611" s="42"/>
    </row>
    <row r="612" spans="1:34">
      <c r="A612" s="24" t="str">
        <f t="shared" si="9"/>
        <v>Incomplete</v>
      </c>
      <c r="B612" s="42"/>
      <c r="C612" s="42"/>
      <c r="D612" s="42"/>
      <c r="E612" s="80"/>
      <c r="F612" s="52"/>
      <c r="G612" s="52"/>
      <c r="H612" s="42"/>
      <c r="I612" s="42"/>
      <c r="J612" s="42"/>
      <c r="K612" s="42"/>
      <c r="L612" s="42"/>
      <c r="M612" s="42"/>
      <c r="N612" s="42"/>
      <c r="O612" s="42"/>
      <c r="P612" s="42"/>
      <c r="Q612" s="42"/>
      <c r="R612" s="42"/>
      <c r="S612" s="42"/>
      <c r="T612" s="42"/>
      <c r="U612" s="42"/>
      <c r="V612" s="42"/>
      <c r="W612" s="42"/>
      <c r="X612" s="42"/>
      <c r="Y612" s="42"/>
      <c r="Z612" s="42"/>
      <c r="AA612" s="42"/>
      <c r="AB612" s="42"/>
      <c r="AC612" s="42"/>
      <c r="AD612" s="42"/>
      <c r="AE612" s="42"/>
      <c r="AF612" s="42"/>
      <c r="AG612" s="42"/>
      <c r="AH612" s="42"/>
    </row>
    <row r="613" spans="1:34">
      <c r="A613" s="24"/>
      <c r="B613" s="42"/>
      <c r="C613" s="42"/>
      <c r="D613" s="42"/>
      <c r="E613" s="80"/>
      <c r="F613" s="52"/>
      <c r="G613" s="52"/>
      <c r="H613" s="42"/>
      <c r="I613" s="42"/>
      <c r="J613" s="42"/>
      <c r="K613" s="42"/>
      <c r="L613" s="42"/>
      <c r="M613" s="42"/>
      <c r="N613" s="42"/>
      <c r="O613" s="42"/>
      <c r="P613" s="42"/>
      <c r="Q613" s="42"/>
      <c r="R613" s="42"/>
      <c r="S613" s="42"/>
      <c r="T613" s="42"/>
      <c r="U613" s="42"/>
      <c r="V613" s="42"/>
      <c r="W613" s="42"/>
      <c r="X613" s="42"/>
      <c r="Y613" s="42"/>
      <c r="Z613" s="42"/>
      <c r="AA613" s="42"/>
      <c r="AB613" s="42"/>
      <c r="AC613" s="42"/>
      <c r="AD613" s="42"/>
      <c r="AE613" s="42"/>
      <c r="AF613" s="42"/>
      <c r="AG613" s="42"/>
      <c r="AH613" s="42"/>
    </row>
    <row r="614" spans="1:34">
      <c r="A614" s="24"/>
      <c r="B614" s="42"/>
      <c r="C614" s="42"/>
      <c r="D614" s="42"/>
      <c r="E614" s="80"/>
      <c r="F614" s="52"/>
      <c r="G614" s="52"/>
      <c r="H614" s="42"/>
      <c r="I614" s="42"/>
      <c r="J614" s="42"/>
      <c r="K614" s="42"/>
      <c r="L614" s="42"/>
      <c r="M614" s="42"/>
      <c r="N614" s="42"/>
      <c r="O614" s="42"/>
      <c r="P614" s="42"/>
      <c r="Q614" s="42"/>
      <c r="R614" s="42"/>
      <c r="S614" s="42"/>
      <c r="T614" s="42"/>
      <c r="U614" s="42"/>
      <c r="V614" s="42"/>
      <c r="W614" s="42"/>
      <c r="X614" s="42"/>
      <c r="Y614" s="42"/>
      <c r="Z614" s="42"/>
      <c r="AA614" s="42"/>
      <c r="AB614" s="42"/>
      <c r="AC614" s="42"/>
      <c r="AD614" s="42"/>
      <c r="AE614" s="42"/>
      <c r="AF614" s="42"/>
      <c r="AG614" s="42"/>
      <c r="AH614" s="42"/>
    </row>
    <row r="615" spans="1:34">
      <c r="A615" s="24"/>
      <c r="B615" s="42"/>
      <c r="C615" s="42"/>
      <c r="D615" s="42"/>
      <c r="E615" s="80"/>
      <c r="F615" s="52"/>
      <c r="G615" s="52"/>
      <c r="H615" s="42"/>
      <c r="I615" s="42"/>
      <c r="J615" s="42"/>
      <c r="K615" s="42"/>
      <c r="L615" s="42"/>
      <c r="M615" s="42"/>
      <c r="N615" s="42"/>
      <c r="O615" s="42"/>
      <c r="P615" s="42"/>
      <c r="Q615" s="42"/>
      <c r="R615" s="42"/>
      <c r="S615" s="42"/>
      <c r="T615" s="42"/>
      <c r="U615" s="42"/>
      <c r="V615" s="42"/>
      <c r="W615" s="42"/>
      <c r="X615" s="42"/>
      <c r="Y615" s="42"/>
      <c r="Z615" s="42"/>
      <c r="AA615" s="42"/>
      <c r="AB615" s="42"/>
      <c r="AC615" s="42"/>
      <c r="AD615" s="42"/>
      <c r="AE615" s="42"/>
      <c r="AF615" s="42"/>
      <c r="AG615" s="42"/>
      <c r="AH615" s="42"/>
    </row>
    <row r="616" spans="1:34">
      <c r="A616" s="24"/>
      <c r="B616" s="42"/>
      <c r="C616" s="42"/>
      <c r="D616" s="42"/>
      <c r="E616" s="80"/>
      <c r="F616" s="52"/>
      <c r="G616" s="52"/>
      <c r="H616" s="42"/>
      <c r="I616" s="42"/>
      <c r="J616" s="42"/>
      <c r="K616" s="42"/>
      <c r="L616" s="42"/>
      <c r="M616" s="42"/>
      <c r="N616" s="42"/>
      <c r="O616" s="42"/>
      <c r="P616" s="42"/>
      <c r="Q616" s="42"/>
      <c r="R616" s="42"/>
      <c r="S616" s="42"/>
      <c r="T616" s="42"/>
      <c r="U616" s="42"/>
      <c r="V616" s="42"/>
      <c r="W616" s="42"/>
      <c r="X616" s="42"/>
      <c r="Y616" s="42"/>
      <c r="Z616" s="42"/>
      <c r="AA616" s="42"/>
      <c r="AB616" s="42"/>
      <c r="AC616" s="42"/>
      <c r="AD616" s="42"/>
      <c r="AE616" s="42"/>
      <c r="AF616" s="42"/>
      <c r="AG616" s="42"/>
      <c r="AH616" s="42"/>
    </row>
    <row r="617" spans="1:34">
      <c r="A617" s="24"/>
      <c r="B617" s="42"/>
      <c r="C617" s="42"/>
      <c r="D617" s="42"/>
      <c r="E617" s="80"/>
      <c r="F617" s="52"/>
      <c r="G617" s="52"/>
      <c r="H617" s="42"/>
      <c r="I617" s="42"/>
      <c r="J617" s="42"/>
      <c r="K617" s="42"/>
      <c r="L617" s="42"/>
      <c r="M617" s="42"/>
      <c r="N617" s="42"/>
      <c r="O617" s="42"/>
      <c r="P617" s="42"/>
      <c r="Q617" s="42"/>
      <c r="R617" s="42"/>
      <c r="S617" s="42"/>
      <c r="T617" s="42"/>
      <c r="U617" s="42"/>
      <c r="V617" s="42"/>
      <c r="W617" s="42"/>
      <c r="X617" s="42"/>
      <c r="Y617" s="42"/>
      <c r="Z617" s="42"/>
      <c r="AA617" s="42"/>
      <c r="AB617" s="42"/>
      <c r="AC617" s="42"/>
      <c r="AD617" s="42"/>
      <c r="AE617" s="42"/>
      <c r="AF617" s="42"/>
      <c r="AG617" s="42"/>
      <c r="AH617" s="42"/>
    </row>
    <row r="618" spans="1:34">
      <c r="A618" s="24"/>
      <c r="B618" s="42"/>
      <c r="C618" s="42"/>
      <c r="D618" s="42"/>
      <c r="E618" s="80"/>
      <c r="F618" s="52"/>
      <c r="G618" s="52"/>
      <c r="H618" s="42"/>
      <c r="I618" s="42"/>
      <c r="J618" s="42"/>
      <c r="K618" s="42"/>
      <c r="L618" s="42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  <c r="Z618" s="42"/>
      <c r="AA618" s="42"/>
      <c r="AB618" s="42"/>
      <c r="AC618" s="42"/>
      <c r="AD618" s="42"/>
      <c r="AE618" s="42"/>
      <c r="AF618" s="42"/>
      <c r="AG618" s="42"/>
      <c r="AH618" s="42"/>
    </row>
    <row r="619" spans="1:34">
      <c r="A619" s="24"/>
      <c r="B619" s="42"/>
      <c r="C619" s="42"/>
      <c r="D619" s="42"/>
      <c r="E619" s="80"/>
      <c r="F619" s="52"/>
      <c r="G619" s="52"/>
      <c r="H619" s="42"/>
      <c r="I619" s="42"/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  <c r="AA619" s="42"/>
      <c r="AB619" s="42"/>
      <c r="AC619" s="42"/>
      <c r="AD619" s="42"/>
      <c r="AE619" s="42"/>
      <c r="AF619" s="42"/>
      <c r="AG619" s="42"/>
      <c r="AH619" s="42"/>
    </row>
    <row r="620" spans="1:34">
      <c r="A620" s="24"/>
      <c r="B620" s="42"/>
      <c r="C620" s="42"/>
      <c r="D620" s="42"/>
      <c r="E620" s="80"/>
      <c r="F620" s="52"/>
      <c r="G620" s="52"/>
      <c r="H620" s="42"/>
      <c r="I620" s="42"/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  <c r="Z620" s="42"/>
      <c r="AA620" s="42"/>
      <c r="AB620" s="42"/>
      <c r="AC620" s="42"/>
      <c r="AD620" s="42"/>
      <c r="AE620" s="42"/>
      <c r="AF620" s="42"/>
      <c r="AG620" s="42"/>
      <c r="AH620" s="42"/>
    </row>
    <row r="621" spans="1:34">
      <c r="A621" s="24"/>
      <c r="B621" s="42"/>
      <c r="C621" s="42"/>
      <c r="D621" s="42"/>
      <c r="E621" s="80"/>
      <c r="F621" s="52"/>
      <c r="G621" s="52"/>
      <c r="H621" s="42"/>
      <c r="I621" s="42"/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  <c r="AA621" s="42"/>
      <c r="AB621" s="42"/>
      <c r="AC621" s="42"/>
      <c r="AD621" s="42"/>
      <c r="AE621" s="42"/>
      <c r="AF621" s="42"/>
      <c r="AG621" s="42"/>
      <c r="AH621" s="42"/>
    </row>
    <row r="622" spans="1:34">
      <c r="A622" s="24"/>
      <c r="B622" s="42"/>
      <c r="C622" s="42"/>
      <c r="D622" s="42"/>
      <c r="E622" s="80"/>
      <c r="F622" s="52"/>
      <c r="G622" s="52"/>
      <c r="H622" s="42"/>
      <c r="I622" s="42"/>
      <c r="J622" s="42"/>
      <c r="K622" s="42"/>
      <c r="L622" s="42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  <c r="Z622" s="42"/>
      <c r="AA622" s="42"/>
      <c r="AB622" s="42"/>
      <c r="AC622" s="42"/>
      <c r="AD622" s="42"/>
      <c r="AE622" s="42"/>
      <c r="AF622" s="42"/>
      <c r="AG622" s="42"/>
      <c r="AH622" s="42"/>
    </row>
    <row r="623" spans="1:34">
      <c r="A623" s="24"/>
      <c r="B623" s="42"/>
      <c r="C623" s="42"/>
      <c r="D623" s="42"/>
      <c r="E623" s="80"/>
      <c r="F623" s="52"/>
      <c r="G623" s="52"/>
      <c r="H623" s="42"/>
      <c r="I623" s="42"/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  <c r="AA623" s="42"/>
      <c r="AB623" s="42"/>
      <c r="AC623" s="42"/>
      <c r="AD623" s="42"/>
      <c r="AE623" s="42"/>
      <c r="AF623" s="42"/>
      <c r="AG623" s="42"/>
      <c r="AH623" s="42"/>
    </row>
    <row r="624" spans="1:34">
      <c r="A624" s="24"/>
      <c r="B624" s="42"/>
      <c r="C624" s="42"/>
      <c r="D624" s="42"/>
      <c r="E624" s="80"/>
      <c r="F624" s="52"/>
      <c r="G624" s="52"/>
      <c r="H624" s="42"/>
      <c r="I624" s="42"/>
      <c r="J624" s="42"/>
      <c r="K624" s="42"/>
      <c r="L624" s="42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  <c r="Z624" s="42"/>
      <c r="AA624" s="42"/>
      <c r="AB624" s="42"/>
      <c r="AC624" s="42"/>
      <c r="AD624" s="42"/>
      <c r="AE624" s="42"/>
      <c r="AF624" s="42"/>
      <c r="AG624" s="42"/>
      <c r="AH624" s="42"/>
    </row>
    <row r="625" spans="1:34">
      <c r="A625" s="24"/>
      <c r="B625" s="42"/>
      <c r="C625" s="42"/>
      <c r="D625" s="42"/>
      <c r="E625" s="80"/>
      <c r="F625" s="52"/>
      <c r="G625" s="52"/>
      <c r="H625" s="42"/>
      <c r="I625" s="42"/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  <c r="AA625" s="42"/>
      <c r="AB625" s="42"/>
      <c r="AC625" s="42"/>
      <c r="AD625" s="42"/>
      <c r="AE625" s="42"/>
      <c r="AF625" s="42"/>
      <c r="AG625" s="42"/>
      <c r="AH625" s="42"/>
    </row>
    <row r="626" spans="1:34">
      <c r="A626" s="24"/>
      <c r="B626" s="42"/>
      <c r="C626" s="42"/>
      <c r="D626" s="42"/>
      <c r="E626" s="80"/>
      <c r="F626" s="52"/>
      <c r="G626" s="52"/>
      <c r="H626" s="42"/>
      <c r="I626" s="42"/>
      <c r="J626" s="42"/>
      <c r="K626" s="42"/>
      <c r="L626" s="42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  <c r="Z626" s="42"/>
      <c r="AA626" s="42"/>
      <c r="AB626" s="42"/>
      <c r="AC626" s="42"/>
      <c r="AD626" s="42"/>
      <c r="AE626" s="42"/>
      <c r="AF626" s="42"/>
      <c r="AG626" s="42"/>
      <c r="AH626" s="42"/>
    </row>
    <row r="627" spans="1:34">
      <c r="A627" s="24"/>
      <c r="B627" s="42"/>
      <c r="C627" s="42"/>
      <c r="D627" s="42"/>
      <c r="E627" s="80"/>
      <c r="F627" s="52"/>
      <c r="G627" s="52"/>
      <c r="H627" s="42"/>
      <c r="I627" s="42"/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  <c r="AA627" s="42"/>
      <c r="AB627" s="42"/>
      <c r="AC627" s="42"/>
      <c r="AD627" s="42"/>
      <c r="AE627" s="42"/>
      <c r="AF627" s="42"/>
      <c r="AG627" s="42"/>
      <c r="AH627" s="42"/>
    </row>
    <row r="628" spans="1:34">
      <c r="A628" s="24"/>
      <c r="B628" s="42"/>
      <c r="C628" s="42"/>
      <c r="D628" s="42"/>
      <c r="E628" s="80"/>
      <c r="F628" s="52"/>
      <c r="G628" s="52"/>
      <c r="H628" s="42"/>
      <c r="I628" s="42"/>
      <c r="J628" s="42"/>
      <c r="K628" s="42"/>
      <c r="L628" s="42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  <c r="AA628" s="42"/>
      <c r="AB628" s="42"/>
      <c r="AC628" s="42"/>
      <c r="AD628" s="42"/>
      <c r="AE628" s="42"/>
      <c r="AF628" s="42"/>
      <c r="AG628" s="42"/>
      <c r="AH628" s="42"/>
    </row>
    <row r="629" spans="1:34">
      <c r="A629" s="24"/>
      <c r="B629" s="42"/>
      <c r="C629" s="42"/>
      <c r="D629" s="42"/>
      <c r="E629" s="80"/>
      <c r="F629" s="52"/>
      <c r="G629" s="52"/>
      <c r="H629" s="42"/>
      <c r="I629" s="42"/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  <c r="AA629" s="42"/>
      <c r="AB629" s="42"/>
      <c r="AC629" s="42"/>
      <c r="AD629" s="42"/>
      <c r="AE629" s="42"/>
      <c r="AF629" s="42"/>
      <c r="AG629" s="42"/>
      <c r="AH629" s="42"/>
    </row>
    <row r="630" spans="1:34">
      <c r="A630" s="24"/>
      <c r="B630" s="42"/>
      <c r="C630" s="42"/>
      <c r="D630" s="42"/>
      <c r="E630" s="80"/>
      <c r="F630" s="52"/>
      <c r="G630" s="52"/>
      <c r="H630" s="42"/>
      <c r="I630" s="42"/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  <c r="AA630" s="42"/>
      <c r="AB630" s="42"/>
      <c r="AC630" s="42"/>
      <c r="AD630" s="42"/>
      <c r="AE630" s="42"/>
      <c r="AF630" s="42"/>
      <c r="AG630" s="42"/>
      <c r="AH630" s="42"/>
    </row>
    <row r="631" spans="1:34">
      <c r="A631" s="24"/>
      <c r="B631" s="42"/>
      <c r="C631" s="42"/>
      <c r="D631" s="42"/>
      <c r="E631" s="80"/>
      <c r="F631" s="52"/>
      <c r="G631" s="52"/>
      <c r="H631" s="42"/>
      <c r="I631" s="42"/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  <c r="AA631" s="42"/>
      <c r="AB631" s="42"/>
      <c r="AC631" s="42"/>
      <c r="AD631" s="42"/>
      <c r="AE631" s="42"/>
      <c r="AF631" s="42"/>
      <c r="AG631" s="42"/>
      <c r="AH631" s="42"/>
    </row>
    <row r="632" spans="1:34">
      <c r="A632" s="24"/>
      <c r="B632" s="42"/>
      <c r="C632" s="42"/>
      <c r="D632" s="42"/>
      <c r="E632" s="80"/>
      <c r="F632" s="52"/>
      <c r="G632" s="52"/>
      <c r="H632" s="42"/>
      <c r="I632" s="42"/>
      <c r="J632" s="42"/>
      <c r="K632" s="42"/>
      <c r="L632" s="42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  <c r="Z632" s="42"/>
      <c r="AA632" s="42"/>
      <c r="AB632" s="42"/>
      <c r="AC632" s="42"/>
      <c r="AD632" s="42"/>
      <c r="AE632" s="42"/>
      <c r="AF632" s="42"/>
      <c r="AG632" s="42"/>
      <c r="AH632" s="42"/>
    </row>
    <row r="633" spans="1:34">
      <c r="A633" s="24"/>
      <c r="B633" s="42"/>
      <c r="C633" s="42"/>
      <c r="D633" s="42"/>
      <c r="E633" s="80"/>
      <c r="F633" s="52"/>
      <c r="G633" s="52"/>
      <c r="H633" s="42"/>
      <c r="I633" s="42"/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  <c r="AA633" s="42"/>
      <c r="AB633" s="42"/>
      <c r="AC633" s="42"/>
      <c r="AD633" s="42"/>
      <c r="AE633" s="42"/>
      <c r="AF633" s="42"/>
      <c r="AG633" s="42"/>
      <c r="AH633" s="42"/>
    </row>
    <row r="634" spans="1:34">
      <c r="A634" s="24"/>
      <c r="B634" s="42"/>
      <c r="C634" s="42"/>
      <c r="D634" s="42"/>
      <c r="E634" s="80"/>
      <c r="F634" s="52"/>
      <c r="G634" s="52"/>
      <c r="H634" s="42"/>
      <c r="I634" s="42"/>
      <c r="J634" s="42"/>
      <c r="K634" s="42"/>
      <c r="L634" s="42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  <c r="Z634" s="42"/>
      <c r="AA634" s="42"/>
      <c r="AB634" s="42"/>
      <c r="AC634" s="42"/>
      <c r="AD634" s="42"/>
      <c r="AE634" s="42"/>
      <c r="AF634" s="42"/>
      <c r="AG634" s="42"/>
      <c r="AH634" s="42"/>
    </row>
    <row r="635" spans="1:34">
      <c r="A635" s="24"/>
      <c r="B635" s="42"/>
      <c r="C635" s="42"/>
      <c r="D635" s="42"/>
      <c r="E635" s="80"/>
      <c r="F635" s="52"/>
      <c r="G635" s="52"/>
      <c r="H635" s="42"/>
      <c r="I635" s="42"/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  <c r="AA635" s="42"/>
      <c r="AB635" s="42"/>
      <c r="AC635" s="42"/>
      <c r="AD635" s="42"/>
      <c r="AE635" s="42"/>
      <c r="AF635" s="42"/>
      <c r="AG635" s="42"/>
      <c r="AH635" s="42"/>
    </row>
    <row r="636" spans="1:34">
      <c r="A636" s="24"/>
      <c r="B636" s="42"/>
      <c r="C636" s="42"/>
      <c r="D636" s="42"/>
      <c r="E636" s="80"/>
      <c r="F636" s="52"/>
      <c r="G636" s="52"/>
      <c r="H636" s="42"/>
      <c r="I636" s="42"/>
      <c r="J636" s="42"/>
      <c r="K636" s="42"/>
      <c r="L636" s="42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  <c r="Z636" s="42"/>
      <c r="AA636" s="42"/>
      <c r="AB636" s="42"/>
      <c r="AC636" s="42"/>
      <c r="AD636" s="42"/>
      <c r="AE636" s="42"/>
      <c r="AF636" s="42"/>
      <c r="AG636" s="42"/>
      <c r="AH636" s="42"/>
    </row>
    <row r="637" spans="1:34">
      <c r="A637" s="24"/>
      <c r="B637" s="42"/>
      <c r="C637" s="42"/>
      <c r="D637" s="42"/>
      <c r="E637" s="80"/>
      <c r="F637" s="52"/>
      <c r="G637" s="52"/>
      <c r="H637" s="42"/>
      <c r="I637" s="42"/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  <c r="AA637" s="42"/>
      <c r="AB637" s="42"/>
      <c r="AC637" s="42"/>
      <c r="AD637" s="42"/>
      <c r="AE637" s="42"/>
      <c r="AF637" s="42"/>
      <c r="AG637" s="42"/>
      <c r="AH637" s="42"/>
    </row>
    <row r="638" spans="1:34">
      <c r="A638" s="24"/>
      <c r="B638" s="42"/>
      <c r="C638" s="42"/>
      <c r="D638" s="42"/>
      <c r="E638" s="80"/>
      <c r="F638" s="52"/>
      <c r="G638" s="52"/>
      <c r="H638" s="42"/>
      <c r="I638" s="42"/>
      <c r="J638" s="42"/>
      <c r="K638" s="42"/>
      <c r="L638" s="42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  <c r="Z638" s="42"/>
      <c r="AA638" s="42"/>
      <c r="AB638" s="42"/>
      <c r="AC638" s="42"/>
      <c r="AD638" s="42"/>
      <c r="AE638" s="42"/>
      <c r="AF638" s="42"/>
      <c r="AG638" s="42"/>
      <c r="AH638" s="42"/>
    </row>
    <row r="639" spans="1:34">
      <c r="A639" s="24"/>
      <c r="B639" s="42"/>
      <c r="C639" s="42"/>
      <c r="D639" s="42"/>
      <c r="E639" s="80"/>
      <c r="F639" s="52"/>
      <c r="G639" s="52"/>
      <c r="H639" s="42"/>
      <c r="I639" s="42"/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  <c r="AA639" s="42"/>
      <c r="AB639" s="42"/>
      <c r="AC639" s="42"/>
      <c r="AD639" s="42"/>
      <c r="AE639" s="42"/>
      <c r="AF639" s="42"/>
      <c r="AG639" s="42"/>
      <c r="AH639" s="42"/>
    </row>
    <row r="640" spans="1:34">
      <c r="A640" s="24"/>
      <c r="B640" s="42"/>
      <c r="C640" s="42"/>
      <c r="D640" s="42"/>
      <c r="E640" s="80"/>
      <c r="F640" s="52"/>
      <c r="G640" s="52"/>
      <c r="H640" s="42"/>
      <c r="I640" s="42"/>
      <c r="J640" s="42"/>
      <c r="K640" s="42"/>
      <c r="L640" s="42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  <c r="Z640" s="42"/>
      <c r="AA640" s="42"/>
      <c r="AB640" s="42"/>
      <c r="AC640" s="42"/>
      <c r="AD640" s="42"/>
      <c r="AE640" s="42"/>
      <c r="AF640" s="42"/>
      <c r="AG640" s="42"/>
      <c r="AH640" s="42"/>
    </row>
    <row r="641" spans="1:34">
      <c r="A641" s="24"/>
      <c r="B641" s="42"/>
      <c r="C641" s="42"/>
      <c r="D641" s="42"/>
      <c r="E641" s="80"/>
      <c r="F641" s="52"/>
      <c r="G641" s="52"/>
      <c r="H641" s="42"/>
      <c r="I641" s="42"/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  <c r="AA641" s="42"/>
      <c r="AB641" s="42"/>
      <c r="AC641" s="42"/>
      <c r="AD641" s="42"/>
      <c r="AE641" s="42"/>
      <c r="AF641" s="42"/>
      <c r="AG641" s="42"/>
      <c r="AH641" s="42"/>
    </row>
    <row r="642" spans="1:34">
      <c r="A642" s="24"/>
      <c r="B642" s="42"/>
      <c r="C642" s="42"/>
      <c r="D642" s="42"/>
      <c r="E642" s="80"/>
      <c r="F642" s="52"/>
      <c r="G642" s="52"/>
      <c r="H642" s="42"/>
      <c r="I642" s="42"/>
      <c r="J642" s="42"/>
      <c r="K642" s="42"/>
      <c r="L642" s="42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  <c r="Z642" s="42"/>
      <c r="AA642" s="42"/>
      <c r="AB642" s="42"/>
      <c r="AC642" s="42"/>
      <c r="AD642" s="42"/>
      <c r="AE642" s="42"/>
      <c r="AF642" s="42"/>
      <c r="AG642" s="42"/>
      <c r="AH642" s="42"/>
    </row>
    <row r="643" spans="1:34">
      <c r="A643" s="24"/>
      <c r="B643" s="42"/>
      <c r="C643" s="42"/>
      <c r="D643" s="42"/>
      <c r="E643" s="80"/>
      <c r="F643" s="52"/>
      <c r="G643" s="52"/>
      <c r="H643" s="42"/>
      <c r="I643" s="42"/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  <c r="AA643" s="42"/>
      <c r="AB643" s="42"/>
      <c r="AC643" s="42"/>
      <c r="AD643" s="42"/>
      <c r="AE643" s="42"/>
      <c r="AF643" s="42"/>
      <c r="AG643" s="42"/>
      <c r="AH643" s="42"/>
    </row>
    <row r="644" spans="1:34">
      <c r="A644" s="24"/>
      <c r="B644" s="42"/>
      <c r="C644" s="42"/>
      <c r="D644" s="42"/>
      <c r="E644" s="80"/>
      <c r="F644" s="52"/>
      <c r="G644" s="52"/>
      <c r="H644" s="42"/>
      <c r="I644" s="42"/>
      <c r="J644" s="42"/>
      <c r="K644" s="42"/>
      <c r="L644" s="42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  <c r="Z644" s="42"/>
      <c r="AA644" s="42"/>
      <c r="AB644" s="42"/>
      <c r="AC644" s="42"/>
      <c r="AD644" s="42"/>
      <c r="AE644" s="42"/>
      <c r="AF644" s="42"/>
      <c r="AG644" s="42"/>
      <c r="AH644" s="42"/>
    </row>
    <row r="645" spans="1:34">
      <c r="A645" s="24"/>
      <c r="B645" s="42"/>
      <c r="C645" s="42"/>
      <c r="D645" s="42"/>
      <c r="E645" s="80"/>
      <c r="F645" s="52"/>
      <c r="G645" s="52"/>
      <c r="H645" s="42"/>
      <c r="I645" s="42"/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  <c r="AA645" s="42"/>
      <c r="AB645" s="42"/>
      <c r="AC645" s="42"/>
      <c r="AD645" s="42"/>
      <c r="AE645" s="42"/>
      <c r="AF645" s="42"/>
      <c r="AG645" s="42"/>
      <c r="AH645" s="42"/>
    </row>
    <row r="646" spans="1:34">
      <c r="A646" s="24"/>
      <c r="B646" s="42"/>
      <c r="C646" s="42"/>
      <c r="D646" s="42"/>
      <c r="E646" s="80"/>
      <c r="F646" s="52"/>
      <c r="G646" s="52"/>
      <c r="H646" s="42"/>
      <c r="I646" s="42"/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  <c r="AA646" s="42"/>
      <c r="AB646" s="42"/>
      <c r="AC646" s="42"/>
      <c r="AD646" s="42"/>
      <c r="AE646" s="42"/>
      <c r="AF646" s="42"/>
      <c r="AG646" s="42"/>
      <c r="AH646" s="42"/>
    </row>
    <row r="647" spans="1:34">
      <c r="A647" s="24"/>
      <c r="B647" s="42"/>
      <c r="C647" s="42"/>
      <c r="D647" s="42"/>
      <c r="E647" s="80"/>
      <c r="F647" s="52"/>
      <c r="G647" s="52"/>
      <c r="H647" s="42"/>
      <c r="I647" s="42"/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  <c r="AA647" s="42"/>
      <c r="AB647" s="42"/>
      <c r="AC647" s="42"/>
      <c r="AD647" s="42"/>
      <c r="AE647" s="42"/>
      <c r="AF647" s="42"/>
      <c r="AG647" s="42"/>
      <c r="AH647" s="42"/>
    </row>
    <row r="648" spans="1:34">
      <c r="A648" s="24"/>
      <c r="B648" s="42"/>
      <c r="C648" s="42"/>
      <c r="D648" s="42"/>
      <c r="E648" s="80"/>
      <c r="F648" s="52"/>
      <c r="G648" s="52"/>
      <c r="H648" s="42"/>
      <c r="I648" s="42"/>
      <c r="J648" s="42"/>
      <c r="K648" s="42"/>
      <c r="L648" s="42"/>
      <c r="M648" s="42"/>
      <c r="N648" s="42"/>
      <c r="O648" s="42"/>
      <c r="P648" s="42"/>
      <c r="Q648" s="42"/>
      <c r="R648" s="42"/>
      <c r="S648" s="42"/>
      <c r="T648" s="42"/>
      <c r="U648" s="42"/>
      <c r="V648" s="42"/>
      <c r="W648" s="42"/>
      <c r="X648" s="42"/>
      <c r="Y648" s="42"/>
      <c r="Z648" s="42"/>
      <c r="AA648" s="42"/>
      <c r="AB648" s="42"/>
      <c r="AC648" s="42"/>
      <c r="AD648" s="42"/>
      <c r="AE648" s="42"/>
      <c r="AF648" s="42"/>
      <c r="AG648" s="42"/>
      <c r="AH648" s="42"/>
    </row>
    <row r="649" spans="1:34">
      <c r="A649" s="24"/>
      <c r="B649" s="42"/>
      <c r="C649" s="42"/>
      <c r="D649" s="42"/>
      <c r="E649" s="80"/>
      <c r="F649" s="52"/>
      <c r="G649" s="52"/>
      <c r="H649" s="42"/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  <c r="AA649" s="42"/>
      <c r="AB649" s="42"/>
      <c r="AC649" s="42"/>
      <c r="AD649" s="42"/>
      <c r="AE649" s="42"/>
      <c r="AF649" s="42"/>
      <c r="AG649" s="42"/>
      <c r="AH649" s="42"/>
    </row>
    <row r="650" spans="1:34">
      <c r="A650" s="24"/>
      <c r="B650" s="42"/>
      <c r="C650" s="42"/>
      <c r="D650" s="42"/>
      <c r="E650" s="80"/>
      <c r="F650" s="52"/>
      <c r="G650" s="52"/>
      <c r="H650" s="42"/>
      <c r="I650" s="42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  <c r="AA650" s="42"/>
      <c r="AB650" s="42"/>
      <c r="AC650" s="42"/>
      <c r="AD650" s="42"/>
      <c r="AE650" s="42"/>
      <c r="AF650" s="42"/>
      <c r="AG650" s="42"/>
      <c r="AH650" s="42"/>
    </row>
    <row r="651" spans="1:34">
      <c r="A651" s="24"/>
      <c r="B651" s="42"/>
      <c r="C651" s="42"/>
      <c r="D651" s="42"/>
      <c r="E651" s="80"/>
      <c r="F651" s="52"/>
      <c r="G651" s="52"/>
      <c r="H651" s="42"/>
      <c r="I651" s="42"/>
      <c r="J651" s="42"/>
      <c r="K651" s="42"/>
      <c r="L651" s="42"/>
      <c r="M651" s="42"/>
      <c r="N651" s="42"/>
      <c r="O651" s="42"/>
      <c r="P651" s="42"/>
      <c r="Q651" s="42"/>
      <c r="R651" s="42"/>
      <c r="S651" s="42"/>
      <c r="T651" s="42"/>
      <c r="U651" s="42"/>
      <c r="V651" s="42"/>
      <c r="W651" s="42"/>
      <c r="X651" s="42"/>
      <c r="Y651" s="42"/>
      <c r="Z651" s="42"/>
      <c r="AA651" s="42"/>
      <c r="AB651" s="42"/>
      <c r="AC651" s="42"/>
      <c r="AD651" s="42"/>
      <c r="AE651" s="42"/>
      <c r="AF651" s="42"/>
      <c r="AG651" s="42"/>
      <c r="AH651" s="42"/>
    </row>
    <row r="652" spans="1:34">
      <c r="A652" s="24"/>
      <c r="B652" s="42"/>
      <c r="C652" s="42"/>
      <c r="D652" s="42"/>
      <c r="E652" s="80"/>
      <c r="F652" s="52"/>
      <c r="G652" s="52"/>
      <c r="H652" s="42"/>
      <c r="I652" s="42"/>
      <c r="J652" s="42"/>
      <c r="K652" s="42"/>
      <c r="L652" s="42"/>
      <c r="M652" s="42"/>
      <c r="N652" s="42"/>
      <c r="O652" s="42"/>
      <c r="P652" s="42"/>
      <c r="Q652" s="42"/>
      <c r="R652" s="42"/>
      <c r="S652" s="42"/>
      <c r="T652" s="42"/>
      <c r="U652" s="42"/>
      <c r="V652" s="42"/>
      <c r="W652" s="42"/>
      <c r="X652" s="42"/>
      <c r="Y652" s="42"/>
      <c r="Z652" s="42"/>
      <c r="AA652" s="42"/>
      <c r="AB652" s="42"/>
      <c r="AC652" s="42"/>
      <c r="AD652" s="42"/>
      <c r="AE652" s="42"/>
      <c r="AF652" s="42"/>
      <c r="AG652" s="42"/>
      <c r="AH652" s="42"/>
    </row>
    <row r="653" spans="1:34">
      <c r="A653" s="24"/>
      <c r="B653" s="42"/>
      <c r="C653" s="42"/>
      <c r="D653" s="42"/>
      <c r="E653" s="80"/>
      <c r="F653" s="52"/>
      <c r="G653" s="52"/>
      <c r="H653" s="42"/>
      <c r="I653" s="42"/>
      <c r="J653" s="42"/>
      <c r="K653" s="42"/>
      <c r="L653" s="42"/>
      <c r="M653" s="42"/>
      <c r="N653" s="42"/>
      <c r="O653" s="42"/>
      <c r="P653" s="42"/>
      <c r="Q653" s="42"/>
      <c r="R653" s="42"/>
      <c r="S653" s="42"/>
      <c r="T653" s="42"/>
      <c r="U653" s="42"/>
      <c r="V653" s="42"/>
      <c r="W653" s="42"/>
      <c r="X653" s="42"/>
      <c r="Y653" s="42"/>
      <c r="Z653" s="42"/>
      <c r="AA653" s="42"/>
      <c r="AB653" s="42"/>
      <c r="AC653" s="42"/>
      <c r="AD653" s="42"/>
      <c r="AE653" s="42"/>
      <c r="AF653" s="42"/>
      <c r="AG653" s="42"/>
      <c r="AH653" s="42"/>
    </row>
    <row r="654" spans="1:34">
      <c r="A654" s="24"/>
      <c r="B654" s="42"/>
      <c r="C654" s="42"/>
      <c r="D654" s="42"/>
      <c r="E654" s="80"/>
      <c r="F654" s="52"/>
      <c r="G654" s="52"/>
      <c r="H654" s="42"/>
      <c r="I654" s="42"/>
      <c r="J654" s="42"/>
      <c r="K654" s="42"/>
      <c r="L654" s="42"/>
      <c r="M654" s="42"/>
      <c r="N654" s="42"/>
      <c r="O654" s="42"/>
      <c r="P654" s="42"/>
      <c r="Q654" s="42"/>
      <c r="R654" s="42"/>
      <c r="S654" s="42"/>
      <c r="T654" s="42"/>
      <c r="U654" s="42"/>
      <c r="V654" s="42"/>
      <c r="W654" s="42"/>
      <c r="X654" s="42"/>
      <c r="Y654" s="42"/>
      <c r="Z654" s="42"/>
      <c r="AA654" s="42"/>
      <c r="AB654" s="42"/>
      <c r="AC654" s="42"/>
      <c r="AD654" s="42"/>
      <c r="AE654" s="42"/>
      <c r="AF654" s="42"/>
      <c r="AG654" s="42"/>
      <c r="AH654" s="42"/>
    </row>
    <row r="655" spans="1:34">
      <c r="A655" s="24"/>
      <c r="B655" s="42"/>
      <c r="C655" s="42"/>
      <c r="D655" s="42"/>
      <c r="E655" s="80"/>
      <c r="F655" s="52"/>
      <c r="G655" s="52"/>
      <c r="H655" s="42"/>
      <c r="I655" s="42"/>
      <c r="J655" s="42"/>
      <c r="K655" s="42"/>
      <c r="L655" s="42"/>
      <c r="M655" s="42"/>
      <c r="N655" s="42"/>
      <c r="O655" s="42"/>
      <c r="P655" s="42"/>
      <c r="Q655" s="42"/>
      <c r="R655" s="42"/>
      <c r="S655" s="42"/>
      <c r="T655" s="42"/>
      <c r="U655" s="42"/>
      <c r="V655" s="42"/>
      <c r="W655" s="42"/>
      <c r="X655" s="42"/>
      <c r="Y655" s="42"/>
      <c r="Z655" s="42"/>
      <c r="AA655" s="42"/>
      <c r="AB655" s="42"/>
      <c r="AC655" s="42"/>
      <c r="AD655" s="42"/>
      <c r="AE655" s="42"/>
      <c r="AF655" s="42"/>
      <c r="AG655" s="42"/>
      <c r="AH655" s="42"/>
    </row>
    <row r="656" spans="1:34">
      <c r="A656" s="24"/>
      <c r="B656" s="42"/>
      <c r="C656" s="42"/>
      <c r="D656" s="42"/>
      <c r="E656" s="80"/>
      <c r="F656" s="52"/>
      <c r="G656" s="52"/>
      <c r="H656" s="42"/>
      <c r="I656" s="42"/>
      <c r="J656" s="42"/>
      <c r="K656" s="42"/>
      <c r="L656" s="42"/>
      <c r="M656" s="42"/>
      <c r="N656" s="42"/>
      <c r="O656" s="42"/>
      <c r="P656" s="42"/>
      <c r="Q656" s="42"/>
      <c r="R656" s="42"/>
      <c r="S656" s="42"/>
      <c r="T656" s="42"/>
      <c r="U656" s="42"/>
      <c r="V656" s="42"/>
      <c r="W656" s="42"/>
      <c r="X656" s="42"/>
      <c r="Y656" s="42"/>
      <c r="Z656" s="42"/>
      <c r="AA656" s="42"/>
      <c r="AB656" s="42"/>
      <c r="AC656" s="42"/>
      <c r="AD656" s="42"/>
      <c r="AE656" s="42"/>
      <c r="AF656" s="42"/>
      <c r="AG656" s="42"/>
      <c r="AH656" s="42"/>
    </row>
    <row r="657" spans="1:34">
      <c r="A657" s="24"/>
      <c r="B657" s="42"/>
      <c r="C657" s="42"/>
      <c r="D657" s="42"/>
      <c r="E657" s="80"/>
      <c r="F657" s="52"/>
      <c r="G657" s="52"/>
      <c r="H657" s="42"/>
      <c r="I657" s="42"/>
      <c r="J657" s="42"/>
      <c r="K657" s="42"/>
      <c r="L657" s="42"/>
      <c r="M657" s="42"/>
      <c r="N657" s="42"/>
      <c r="O657" s="42"/>
      <c r="P657" s="42"/>
      <c r="Q657" s="42"/>
      <c r="R657" s="42"/>
      <c r="S657" s="42"/>
      <c r="T657" s="42"/>
      <c r="U657" s="42"/>
      <c r="V657" s="42"/>
      <c r="W657" s="42"/>
      <c r="X657" s="42"/>
      <c r="Y657" s="42"/>
      <c r="Z657" s="42"/>
      <c r="AA657" s="42"/>
      <c r="AB657" s="42"/>
      <c r="AC657" s="42"/>
      <c r="AD657" s="42"/>
      <c r="AE657" s="42"/>
      <c r="AF657" s="42"/>
      <c r="AG657" s="42"/>
      <c r="AH657" s="42"/>
    </row>
    <row r="658" spans="1:34">
      <c r="A658" s="24"/>
      <c r="B658" s="42"/>
      <c r="C658" s="42"/>
      <c r="D658" s="42"/>
      <c r="E658" s="80"/>
      <c r="F658" s="52"/>
      <c r="G658" s="52"/>
      <c r="H658" s="42"/>
      <c r="I658" s="42"/>
      <c r="J658" s="42"/>
      <c r="K658" s="42"/>
      <c r="L658" s="42"/>
      <c r="M658" s="42"/>
      <c r="N658" s="42"/>
      <c r="O658" s="42"/>
      <c r="P658" s="42"/>
      <c r="Q658" s="42"/>
      <c r="R658" s="42"/>
      <c r="S658" s="42"/>
      <c r="T658" s="42"/>
      <c r="U658" s="42"/>
      <c r="V658" s="42"/>
      <c r="W658" s="42"/>
      <c r="X658" s="42"/>
      <c r="Y658" s="42"/>
      <c r="Z658" s="42"/>
      <c r="AA658" s="42"/>
      <c r="AB658" s="42"/>
      <c r="AC658" s="42"/>
      <c r="AD658" s="42"/>
      <c r="AE658" s="42"/>
      <c r="AF658" s="42"/>
      <c r="AG658" s="42"/>
      <c r="AH658" s="42"/>
    </row>
    <row r="659" spans="1:34">
      <c r="A659" s="24"/>
      <c r="B659" s="42"/>
      <c r="C659" s="42"/>
      <c r="D659" s="42"/>
      <c r="E659" s="80"/>
      <c r="F659" s="52"/>
      <c r="G659" s="52"/>
      <c r="H659" s="42"/>
      <c r="I659" s="42"/>
      <c r="J659" s="42"/>
      <c r="K659" s="42"/>
      <c r="L659" s="42"/>
      <c r="M659" s="42"/>
      <c r="N659" s="42"/>
      <c r="O659" s="42"/>
      <c r="P659" s="42"/>
      <c r="Q659" s="42"/>
      <c r="R659" s="42"/>
      <c r="S659" s="42"/>
      <c r="T659" s="42"/>
      <c r="U659" s="42"/>
      <c r="V659" s="42"/>
      <c r="W659" s="42"/>
      <c r="X659" s="42"/>
      <c r="Y659" s="42"/>
      <c r="Z659" s="42"/>
      <c r="AA659" s="42"/>
      <c r="AB659" s="42"/>
      <c r="AC659" s="42"/>
      <c r="AD659" s="42"/>
      <c r="AE659" s="42"/>
      <c r="AF659" s="42"/>
      <c r="AG659" s="42"/>
      <c r="AH659" s="42"/>
    </row>
    <row r="660" spans="1:34">
      <c r="A660" s="24"/>
      <c r="B660" s="42"/>
      <c r="C660" s="42"/>
      <c r="D660" s="42"/>
      <c r="E660" s="80"/>
      <c r="F660" s="52"/>
      <c r="G660" s="52"/>
      <c r="H660" s="42"/>
      <c r="I660" s="42"/>
      <c r="J660" s="42"/>
      <c r="K660" s="42"/>
      <c r="L660" s="42"/>
      <c r="M660" s="42"/>
      <c r="N660" s="42"/>
      <c r="O660" s="42"/>
      <c r="P660" s="42"/>
      <c r="Q660" s="42"/>
      <c r="R660" s="42"/>
      <c r="S660" s="42"/>
      <c r="T660" s="42"/>
      <c r="U660" s="42"/>
      <c r="V660" s="42"/>
      <c r="W660" s="42"/>
      <c r="X660" s="42"/>
      <c r="Y660" s="42"/>
      <c r="Z660" s="42"/>
      <c r="AA660" s="42"/>
      <c r="AB660" s="42"/>
      <c r="AC660" s="42"/>
      <c r="AD660" s="42"/>
      <c r="AE660" s="42"/>
      <c r="AF660" s="42"/>
      <c r="AG660" s="42"/>
      <c r="AH660" s="42"/>
    </row>
    <row r="661" spans="1:34">
      <c r="A661" s="24"/>
      <c r="B661" s="42"/>
      <c r="C661" s="42"/>
      <c r="D661" s="42"/>
      <c r="E661" s="80"/>
      <c r="F661" s="52"/>
      <c r="G661" s="52"/>
      <c r="H661" s="42"/>
      <c r="I661" s="42"/>
      <c r="J661" s="42"/>
      <c r="K661" s="42"/>
      <c r="L661" s="42"/>
      <c r="M661" s="42"/>
      <c r="N661" s="42"/>
      <c r="O661" s="42"/>
      <c r="P661" s="42"/>
      <c r="Q661" s="42"/>
      <c r="R661" s="42"/>
      <c r="S661" s="42"/>
      <c r="T661" s="42"/>
      <c r="U661" s="42"/>
      <c r="V661" s="42"/>
      <c r="W661" s="42"/>
      <c r="X661" s="42"/>
      <c r="Y661" s="42"/>
      <c r="Z661" s="42"/>
      <c r="AA661" s="42"/>
      <c r="AB661" s="42"/>
      <c r="AC661" s="42"/>
      <c r="AD661" s="42"/>
      <c r="AE661" s="42"/>
      <c r="AF661" s="42"/>
      <c r="AG661" s="42"/>
      <c r="AH661" s="42"/>
    </row>
    <row r="662" spans="1:34">
      <c r="A662" s="24"/>
      <c r="B662" s="42"/>
      <c r="C662" s="42"/>
      <c r="D662" s="42"/>
      <c r="E662" s="80"/>
      <c r="F662" s="52"/>
      <c r="G662" s="52"/>
      <c r="H662" s="42"/>
      <c r="I662" s="42"/>
      <c r="J662" s="42"/>
      <c r="K662" s="42"/>
      <c r="L662" s="42"/>
      <c r="M662" s="42"/>
      <c r="N662" s="42"/>
      <c r="O662" s="42"/>
      <c r="P662" s="42"/>
      <c r="Q662" s="42"/>
      <c r="R662" s="42"/>
      <c r="S662" s="42"/>
      <c r="T662" s="42"/>
      <c r="U662" s="42"/>
      <c r="V662" s="42"/>
      <c r="W662" s="42"/>
      <c r="X662" s="42"/>
      <c r="Y662" s="42"/>
      <c r="Z662" s="42"/>
      <c r="AA662" s="42"/>
      <c r="AB662" s="42"/>
      <c r="AC662" s="42"/>
      <c r="AD662" s="42"/>
      <c r="AE662" s="42"/>
      <c r="AF662" s="42"/>
      <c r="AG662" s="42"/>
      <c r="AH662" s="42"/>
    </row>
    <row r="663" spans="1:34">
      <c r="A663" s="24"/>
      <c r="B663" s="42"/>
      <c r="C663" s="42"/>
      <c r="D663" s="42"/>
      <c r="E663" s="80"/>
      <c r="F663" s="52"/>
      <c r="G663" s="52"/>
      <c r="H663" s="42"/>
      <c r="I663" s="42"/>
      <c r="J663" s="42"/>
      <c r="K663" s="42"/>
      <c r="L663" s="42"/>
      <c r="M663" s="42"/>
      <c r="N663" s="42"/>
      <c r="O663" s="42"/>
      <c r="P663" s="42"/>
      <c r="Q663" s="42"/>
      <c r="R663" s="42"/>
      <c r="S663" s="42"/>
      <c r="T663" s="42"/>
      <c r="U663" s="42"/>
      <c r="V663" s="42"/>
      <c r="W663" s="42"/>
      <c r="X663" s="42"/>
      <c r="Y663" s="42"/>
      <c r="Z663" s="42"/>
      <c r="AA663" s="42"/>
      <c r="AB663" s="42"/>
      <c r="AC663" s="42"/>
      <c r="AD663" s="42"/>
      <c r="AE663" s="42"/>
      <c r="AF663" s="42"/>
      <c r="AG663" s="42"/>
      <c r="AH663" s="42"/>
    </row>
    <row r="664" spans="1:34">
      <c r="A664" s="24"/>
      <c r="B664" s="42"/>
      <c r="C664" s="42"/>
      <c r="D664" s="42"/>
      <c r="E664" s="80"/>
      <c r="F664" s="52"/>
      <c r="G664" s="52"/>
      <c r="H664" s="42"/>
      <c r="I664" s="42"/>
      <c r="J664" s="42"/>
      <c r="K664" s="42"/>
      <c r="L664" s="42"/>
      <c r="M664" s="42"/>
      <c r="N664" s="42"/>
      <c r="O664" s="42"/>
      <c r="P664" s="42"/>
      <c r="Q664" s="42"/>
      <c r="R664" s="42"/>
      <c r="S664" s="42"/>
      <c r="T664" s="42"/>
      <c r="U664" s="42"/>
      <c r="V664" s="42"/>
      <c r="W664" s="42"/>
      <c r="X664" s="42"/>
      <c r="Y664" s="42"/>
      <c r="Z664" s="42"/>
      <c r="AA664" s="42"/>
      <c r="AB664" s="42"/>
      <c r="AC664" s="42"/>
      <c r="AD664" s="42"/>
      <c r="AE664" s="42"/>
      <c r="AF664" s="42"/>
      <c r="AG664" s="42"/>
      <c r="AH664" s="42"/>
    </row>
    <row r="665" spans="1:34">
      <c r="A665" s="24"/>
      <c r="B665" s="42"/>
      <c r="C665" s="42"/>
      <c r="D665" s="42"/>
      <c r="E665" s="80"/>
      <c r="F665" s="52"/>
      <c r="G665" s="52"/>
      <c r="H665" s="42"/>
      <c r="I665" s="42"/>
      <c r="J665" s="42"/>
      <c r="K665" s="42"/>
      <c r="L665" s="42"/>
      <c r="M665" s="42"/>
      <c r="N665" s="42"/>
      <c r="O665" s="42"/>
      <c r="P665" s="42"/>
      <c r="Q665" s="42"/>
      <c r="R665" s="42"/>
      <c r="S665" s="42"/>
      <c r="T665" s="42"/>
      <c r="U665" s="42"/>
      <c r="V665" s="42"/>
      <c r="W665" s="42"/>
      <c r="X665" s="42"/>
      <c r="Y665" s="42"/>
      <c r="Z665" s="42"/>
      <c r="AA665" s="42"/>
      <c r="AB665" s="42"/>
      <c r="AC665" s="42"/>
      <c r="AD665" s="42"/>
      <c r="AE665" s="42"/>
      <c r="AF665" s="42"/>
      <c r="AG665" s="42"/>
      <c r="AH665" s="42"/>
    </row>
    <row r="666" spans="1:34">
      <c r="A666" s="24"/>
      <c r="B666" s="42"/>
      <c r="C666" s="42"/>
      <c r="D666" s="42"/>
      <c r="E666" s="80"/>
      <c r="F666" s="52"/>
      <c r="G666" s="52"/>
      <c r="H666" s="42"/>
      <c r="I666" s="42"/>
      <c r="J666" s="42"/>
      <c r="K666" s="42"/>
      <c r="L666" s="42"/>
      <c r="M666" s="42"/>
      <c r="N666" s="42"/>
      <c r="O666" s="42"/>
      <c r="P666" s="42"/>
      <c r="Q666" s="42"/>
      <c r="R666" s="42"/>
      <c r="S666" s="42"/>
      <c r="T666" s="42"/>
      <c r="U666" s="42"/>
      <c r="V666" s="42"/>
      <c r="W666" s="42"/>
      <c r="X666" s="42"/>
      <c r="Y666" s="42"/>
      <c r="Z666" s="42"/>
      <c r="AA666" s="42"/>
      <c r="AB666" s="42"/>
      <c r="AC666" s="42"/>
      <c r="AD666" s="42"/>
      <c r="AE666" s="42"/>
      <c r="AF666" s="42"/>
      <c r="AG666" s="42"/>
      <c r="AH666" s="42"/>
    </row>
    <row r="667" spans="1:34">
      <c r="A667" s="24"/>
      <c r="B667" s="42"/>
      <c r="C667" s="42"/>
      <c r="D667" s="42"/>
      <c r="E667" s="80"/>
      <c r="F667" s="52"/>
      <c r="G667" s="52"/>
      <c r="H667" s="42"/>
      <c r="I667" s="42"/>
      <c r="J667" s="42"/>
      <c r="K667" s="42"/>
      <c r="L667" s="42"/>
      <c r="M667" s="42"/>
      <c r="N667" s="42"/>
      <c r="O667" s="42"/>
      <c r="P667" s="42"/>
      <c r="Q667" s="42"/>
      <c r="R667" s="42"/>
      <c r="S667" s="42"/>
      <c r="T667" s="42"/>
      <c r="U667" s="42"/>
      <c r="V667" s="42"/>
      <c r="W667" s="42"/>
      <c r="X667" s="42"/>
      <c r="Y667" s="42"/>
      <c r="Z667" s="42"/>
      <c r="AA667" s="42"/>
      <c r="AB667" s="42"/>
      <c r="AC667" s="42"/>
      <c r="AD667" s="42"/>
      <c r="AE667" s="42"/>
      <c r="AF667" s="42"/>
      <c r="AG667" s="42"/>
      <c r="AH667" s="42"/>
    </row>
    <row r="668" spans="1:34">
      <c r="A668" s="24"/>
      <c r="B668" s="42"/>
      <c r="C668" s="42"/>
      <c r="D668" s="42"/>
      <c r="E668" s="80"/>
      <c r="F668" s="52"/>
      <c r="G668" s="52"/>
      <c r="H668" s="42"/>
      <c r="I668" s="42"/>
      <c r="J668" s="42"/>
      <c r="K668" s="42"/>
      <c r="L668" s="42"/>
      <c r="M668" s="42"/>
      <c r="N668" s="42"/>
      <c r="O668" s="42"/>
      <c r="P668" s="42"/>
      <c r="Q668" s="42"/>
      <c r="R668" s="42"/>
      <c r="S668" s="42"/>
      <c r="T668" s="42"/>
      <c r="U668" s="42"/>
      <c r="V668" s="42"/>
      <c r="W668" s="42"/>
      <c r="X668" s="42"/>
      <c r="Y668" s="42"/>
      <c r="Z668" s="42"/>
      <c r="AA668" s="42"/>
      <c r="AB668" s="42"/>
      <c r="AC668" s="42"/>
      <c r="AD668" s="42"/>
      <c r="AE668" s="42"/>
      <c r="AF668" s="42"/>
      <c r="AG668" s="42"/>
      <c r="AH668" s="42"/>
    </row>
    <row r="669" spans="1:34">
      <c r="A669" s="24"/>
      <c r="B669" s="42"/>
      <c r="C669" s="42"/>
      <c r="D669" s="42"/>
      <c r="E669" s="80"/>
      <c r="F669" s="52"/>
      <c r="G669" s="52"/>
      <c r="H669" s="42"/>
      <c r="I669" s="42"/>
      <c r="J669" s="42"/>
      <c r="K669" s="42"/>
      <c r="L669" s="42"/>
      <c r="M669" s="42"/>
      <c r="N669" s="42"/>
      <c r="O669" s="42"/>
      <c r="P669" s="42"/>
      <c r="Q669" s="42"/>
      <c r="R669" s="42"/>
      <c r="S669" s="42"/>
      <c r="T669" s="42"/>
      <c r="U669" s="42"/>
      <c r="V669" s="42"/>
      <c r="W669" s="42"/>
      <c r="X669" s="42"/>
      <c r="Y669" s="42"/>
      <c r="Z669" s="42"/>
      <c r="AA669" s="42"/>
      <c r="AB669" s="42"/>
      <c r="AC669" s="42"/>
      <c r="AD669" s="42"/>
      <c r="AE669" s="42"/>
      <c r="AF669" s="42"/>
      <c r="AG669" s="42"/>
      <c r="AH669" s="42"/>
    </row>
    <row r="670" spans="1:34">
      <c r="A670" s="24"/>
      <c r="B670" s="42"/>
      <c r="C670" s="42"/>
      <c r="D670" s="42"/>
      <c r="E670" s="80"/>
      <c r="F670" s="52"/>
      <c r="G670" s="52"/>
      <c r="H670" s="42"/>
      <c r="I670" s="42"/>
      <c r="J670" s="42"/>
      <c r="K670" s="42"/>
      <c r="L670" s="42"/>
      <c r="M670" s="42"/>
      <c r="N670" s="42"/>
      <c r="O670" s="42"/>
      <c r="P670" s="42"/>
      <c r="Q670" s="42"/>
      <c r="R670" s="42"/>
      <c r="S670" s="42"/>
      <c r="T670" s="42"/>
      <c r="U670" s="42"/>
      <c r="V670" s="42"/>
      <c r="W670" s="42"/>
      <c r="X670" s="42"/>
      <c r="Y670" s="42"/>
      <c r="Z670" s="42"/>
      <c r="AA670" s="42"/>
      <c r="AB670" s="42"/>
      <c r="AC670" s="42"/>
      <c r="AD670" s="42"/>
      <c r="AE670" s="42"/>
      <c r="AF670" s="42"/>
      <c r="AG670" s="42"/>
      <c r="AH670" s="42"/>
    </row>
    <row r="671" spans="1:34">
      <c r="A671" s="24"/>
      <c r="B671" s="42"/>
      <c r="C671" s="42"/>
      <c r="D671" s="42"/>
      <c r="E671" s="80"/>
      <c r="F671" s="52"/>
      <c r="G671" s="52"/>
      <c r="H671" s="42"/>
      <c r="I671" s="42"/>
      <c r="J671" s="42"/>
      <c r="K671" s="42"/>
      <c r="L671" s="42"/>
      <c r="M671" s="42"/>
      <c r="N671" s="42"/>
      <c r="O671" s="42"/>
      <c r="P671" s="42"/>
      <c r="Q671" s="42"/>
      <c r="R671" s="42"/>
      <c r="S671" s="42"/>
      <c r="T671" s="42"/>
      <c r="U671" s="42"/>
      <c r="V671" s="42"/>
      <c r="W671" s="42"/>
      <c r="X671" s="42"/>
      <c r="Y671" s="42"/>
      <c r="Z671" s="42"/>
      <c r="AA671" s="42"/>
      <c r="AB671" s="42"/>
      <c r="AC671" s="42"/>
      <c r="AD671" s="42"/>
      <c r="AE671" s="42"/>
      <c r="AF671" s="42"/>
      <c r="AG671" s="42"/>
      <c r="AH671" s="42"/>
    </row>
    <row r="672" spans="1:34">
      <c r="A672" s="24"/>
      <c r="B672" s="42"/>
      <c r="C672" s="42"/>
      <c r="D672" s="42"/>
      <c r="E672" s="80"/>
      <c r="F672" s="52"/>
      <c r="G672" s="52"/>
      <c r="H672" s="42"/>
      <c r="I672" s="42"/>
      <c r="J672" s="42"/>
      <c r="K672" s="42"/>
      <c r="L672" s="42"/>
      <c r="M672" s="42"/>
      <c r="N672" s="42"/>
      <c r="O672" s="42"/>
      <c r="P672" s="42"/>
      <c r="Q672" s="42"/>
      <c r="R672" s="42"/>
      <c r="S672" s="42"/>
      <c r="T672" s="42"/>
      <c r="U672" s="42"/>
      <c r="V672" s="42"/>
      <c r="W672" s="42"/>
      <c r="X672" s="42"/>
      <c r="Y672" s="42"/>
      <c r="Z672" s="42"/>
      <c r="AA672" s="42"/>
      <c r="AB672" s="42"/>
      <c r="AC672" s="42"/>
      <c r="AD672" s="42"/>
      <c r="AE672" s="42"/>
      <c r="AF672" s="42"/>
      <c r="AG672" s="42"/>
      <c r="AH672" s="42"/>
    </row>
    <row r="673" spans="1:34">
      <c r="A673" s="24"/>
      <c r="B673" s="42"/>
      <c r="C673" s="42"/>
      <c r="D673" s="42"/>
      <c r="E673" s="80"/>
      <c r="F673" s="52"/>
      <c r="G673" s="52"/>
      <c r="H673" s="42"/>
      <c r="I673" s="42"/>
      <c r="J673" s="42"/>
      <c r="K673" s="42"/>
      <c r="L673" s="42"/>
      <c r="M673" s="42"/>
      <c r="N673" s="42"/>
      <c r="O673" s="42"/>
      <c r="P673" s="42"/>
      <c r="Q673" s="42"/>
      <c r="R673" s="42"/>
      <c r="S673" s="42"/>
      <c r="T673" s="42"/>
      <c r="U673" s="42"/>
      <c r="V673" s="42"/>
      <c r="W673" s="42"/>
      <c r="X673" s="42"/>
      <c r="Y673" s="42"/>
      <c r="Z673" s="42"/>
      <c r="AA673" s="42"/>
      <c r="AB673" s="42"/>
      <c r="AC673" s="42"/>
      <c r="AD673" s="42"/>
      <c r="AE673" s="42"/>
      <c r="AF673" s="42"/>
      <c r="AG673" s="42"/>
      <c r="AH673" s="42"/>
    </row>
    <row r="674" spans="1:34">
      <c r="A674" s="24"/>
      <c r="B674" s="42"/>
      <c r="C674" s="42"/>
      <c r="D674" s="42"/>
      <c r="E674" s="80"/>
      <c r="F674" s="52"/>
      <c r="G674" s="52"/>
      <c r="H674" s="42"/>
      <c r="I674" s="42"/>
      <c r="J674" s="42"/>
      <c r="K674" s="42"/>
      <c r="L674" s="42"/>
      <c r="M674" s="42"/>
      <c r="N674" s="42"/>
      <c r="O674" s="42"/>
      <c r="P674" s="42"/>
      <c r="Q674" s="42"/>
      <c r="R674" s="42"/>
      <c r="S674" s="42"/>
      <c r="T674" s="42"/>
      <c r="U674" s="42"/>
      <c r="V674" s="42"/>
      <c r="W674" s="42"/>
      <c r="X674" s="42"/>
      <c r="Y674" s="42"/>
      <c r="Z674" s="42"/>
      <c r="AA674" s="42"/>
      <c r="AB674" s="42"/>
      <c r="AC674" s="42"/>
      <c r="AD674" s="42"/>
      <c r="AE674" s="42"/>
      <c r="AF674" s="42"/>
      <c r="AG674" s="42"/>
      <c r="AH674" s="42"/>
    </row>
    <row r="675" spans="1:34">
      <c r="A675" s="24"/>
      <c r="B675" s="42"/>
      <c r="C675" s="42"/>
      <c r="D675" s="42"/>
      <c r="E675" s="80"/>
      <c r="F675" s="52"/>
      <c r="G675" s="52"/>
      <c r="H675" s="42"/>
      <c r="I675" s="42"/>
      <c r="J675" s="42"/>
      <c r="K675" s="42"/>
      <c r="L675" s="42"/>
      <c r="M675" s="42"/>
      <c r="N675" s="42"/>
      <c r="O675" s="42"/>
      <c r="P675" s="42"/>
      <c r="Q675" s="42"/>
      <c r="R675" s="42"/>
      <c r="S675" s="42"/>
      <c r="T675" s="42"/>
      <c r="U675" s="42"/>
      <c r="V675" s="42"/>
      <c r="W675" s="42"/>
      <c r="X675" s="42"/>
      <c r="Y675" s="42"/>
      <c r="Z675" s="42"/>
      <c r="AA675" s="42"/>
      <c r="AB675" s="42"/>
      <c r="AC675" s="42"/>
      <c r="AD675" s="42"/>
      <c r="AE675" s="42"/>
      <c r="AF675" s="42"/>
      <c r="AG675" s="42"/>
      <c r="AH675" s="42"/>
    </row>
    <row r="676" spans="1:34">
      <c r="A676" s="24"/>
      <c r="B676" s="42"/>
      <c r="C676" s="42"/>
      <c r="D676" s="42"/>
      <c r="E676" s="80"/>
      <c r="F676" s="52"/>
      <c r="G676" s="52"/>
      <c r="H676" s="42"/>
      <c r="I676" s="42"/>
      <c r="J676" s="42"/>
      <c r="K676" s="42"/>
      <c r="L676" s="42"/>
      <c r="M676" s="42"/>
      <c r="N676" s="42"/>
      <c r="O676" s="42"/>
      <c r="P676" s="42"/>
      <c r="Q676" s="42"/>
      <c r="R676" s="42"/>
      <c r="S676" s="42"/>
      <c r="T676" s="42"/>
      <c r="U676" s="42"/>
      <c r="V676" s="42"/>
      <c r="W676" s="42"/>
      <c r="X676" s="42"/>
      <c r="Y676" s="42"/>
      <c r="Z676" s="42"/>
      <c r="AA676" s="42"/>
      <c r="AB676" s="42"/>
      <c r="AC676" s="42"/>
      <c r="AD676" s="42"/>
      <c r="AE676" s="42"/>
      <c r="AF676" s="42"/>
      <c r="AG676" s="42"/>
      <c r="AH676" s="42"/>
    </row>
    <row r="677" spans="1:34">
      <c r="A677" s="24"/>
      <c r="B677" s="42"/>
      <c r="C677" s="42"/>
      <c r="D677" s="42"/>
      <c r="E677" s="80"/>
      <c r="F677" s="52"/>
      <c r="G677" s="52"/>
      <c r="H677" s="42"/>
      <c r="I677" s="42"/>
      <c r="J677" s="42"/>
      <c r="K677" s="42"/>
      <c r="L677" s="42"/>
      <c r="M677" s="42"/>
      <c r="N677" s="42"/>
      <c r="O677" s="42"/>
      <c r="P677" s="42"/>
      <c r="Q677" s="42"/>
      <c r="R677" s="42"/>
      <c r="S677" s="42"/>
      <c r="T677" s="42"/>
      <c r="U677" s="42"/>
      <c r="V677" s="42"/>
      <c r="W677" s="42"/>
      <c r="X677" s="42"/>
      <c r="Y677" s="42"/>
      <c r="Z677" s="42"/>
      <c r="AA677" s="42"/>
      <c r="AB677" s="42"/>
      <c r="AC677" s="42"/>
      <c r="AD677" s="42"/>
      <c r="AE677" s="42"/>
      <c r="AF677" s="42"/>
      <c r="AG677" s="42"/>
      <c r="AH677" s="42"/>
    </row>
    <row r="678" spans="1:34">
      <c r="A678" s="24"/>
      <c r="B678" s="42"/>
      <c r="C678" s="42"/>
      <c r="D678" s="42"/>
      <c r="E678" s="80"/>
      <c r="F678" s="52"/>
      <c r="G678" s="52"/>
      <c r="H678" s="42"/>
      <c r="I678" s="42"/>
      <c r="J678" s="42"/>
      <c r="K678" s="42"/>
      <c r="L678" s="42"/>
      <c r="M678" s="42"/>
      <c r="N678" s="42"/>
      <c r="O678" s="42"/>
      <c r="P678" s="42"/>
      <c r="Q678" s="42"/>
      <c r="R678" s="42"/>
      <c r="S678" s="42"/>
      <c r="T678" s="42"/>
      <c r="U678" s="42"/>
      <c r="V678" s="42"/>
      <c r="W678" s="42"/>
      <c r="X678" s="42"/>
      <c r="Y678" s="42"/>
      <c r="Z678" s="42"/>
      <c r="AA678" s="42"/>
      <c r="AB678" s="42"/>
      <c r="AC678" s="42"/>
      <c r="AD678" s="42"/>
      <c r="AE678" s="42"/>
      <c r="AF678" s="42"/>
      <c r="AG678" s="42"/>
      <c r="AH678" s="42"/>
    </row>
    <row r="679" spans="1:34">
      <c r="A679" s="24"/>
      <c r="B679" s="42"/>
      <c r="C679" s="42"/>
      <c r="D679" s="42"/>
      <c r="E679" s="80"/>
      <c r="F679" s="52"/>
      <c r="G679" s="52"/>
      <c r="H679" s="42"/>
      <c r="I679" s="42"/>
      <c r="J679" s="42"/>
      <c r="K679" s="42"/>
      <c r="L679" s="42"/>
      <c r="M679" s="42"/>
      <c r="N679" s="42"/>
      <c r="O679" s="42"/>
      <c r="P679" s="42"/>
      <c r="Q679" s="42"/>
      <c r="R679" s="42"/>
      <c r="S679" s="42"/>
      <c r="T679" s="42"/>
      <c r="U679" s="42"/>
      <c r="V679" s="42"/>
      <c r="W679" s="42"/>
      <c r="X679" s="42"/>
      <c r="Y679" s="42"/>
      <c r="Z679" s="42"/>
      <c r="AA679" s="42"/>
      <c r="AB679" s="42"/>
      <c r="AC679" s="42"/>
      <c r="AD679" s="42"/>
      <c r="AE679" s="42"/>
      <c r="AF679" s="42"/>
      <c r="AG679" s="42"/>
      <c r="AH679" s="42"/>
    </row>
    <row r="680" spans="1:34">
      <c r="A680" s="24"/>
      <c r="B680" s="42"/>
      <c r="C680" s="42"/>
      <c r="D680" s="42"/>
      <c r="E680" s="80"/>
      <c r="F680" s="52"/>
      <c r="G680" s="52"/>
      <c r="H680" s="42"/>
      <c r="I680" s="42"/>
      <c r="J680" s="42"/>
      <c r="K680" s="42"/>
      <c r="L680" s="42"/>
      <c r="M680" s="42"/>
      <c r="N680" s="42"/>
      <c r="O680" s="42"/>
      <c r="P680" s="42"/>
      <c r="Q680" s="42"/>
      <c r="R680" s="42"/>
      <c r="S680" s="42"/>
      <c r="T680" s="42"/>
      <c r="U680" s="42"/>
      <c r="V680" s="42"/>
      <c r="W680" s="42"/>
      <c r="X680" s="42"/>
      <c r="Y680" s="42"/>
      <c r="Z680" s="42"/>
      <c r="AA680" s="42"/>
      <c r="AB680" s="42"/>
      <c r="AC680" s="42"/>
      <c r="AD680" s="42"/>
      <c r="AE680" s="42"/>
      <c r="AF680" s="42"/>
      <c r="AG680" s="42"/>
      <c r="AH680" s="42"/>
    </row>
    <row r="681" spans="1:34">
      <c r="A681" s="24"/>
      <c r="B681" s="42"/>
      <c r="C681" s="42"/>
      <c r="D681" s="42"/>
      <c r="E681" s="80"/>
      <c r="F681" s="52"/>
      <c r="G681" s="52"/>
      <c r="H681" s="42"/>
      <c r="I681" s="42"/>
      <c r="J681" s="42"/>
      <c r="K681" s="42"/>
      <c r="L681" s="42"/>
      <c r="M681" s="42"/>
      <c r="N681" s="42"/>
      <c r="O681" s="42"/>
      <c r="P681" s="42"/>
      <c r="Q681" s="42"/>
      <c r="R681" s="42"/>
      <c r="S681" s="42"/>
      <c r="T681" s="42"/>
      <c r="U681" s="42"/>
      <c r="V681" s="42"/>
      <c r="W681" s="42"/>
      <c r="X681" s="42"/>
      <c r="Y681" s="42"/>
      <c r="Z681" s="42"/>
      <c r="AA681" s="42"/>
      <c r="AB681" s="42"/>
      <c r="AC681" s="42"/>
      <c r="AD681" s="42"/>
      <c r="AE681" s="42"/>
      <c r="AF681" s="42"/>
      <c r="AG681" s="42"/>
      <c r="AH681" s="42"/>
    </row>
    <row r="682" spans="1:34">
      <c r="A682" s="24"/>
      <c r="B682" s="42"/>
      <c r="C682" s="42"/>
      <c r="D682" s="42"/>
      <c r="E682" s="80"/>
      <c r="F682" s="52"/>
      <c r="G682" s="52"/>
      <c r="H682" s="42"/>
      <c r="I682" s="42"/>
      <c r="J682" s="42"/>
      <c r="K682" s="42"/>
      <c r="L682" s="42"/>
      <c r="M682" s="42"/>
      <c r="N682" s="42"/>
      <c r="O682" s="42"/>
      <c r="P682" s="42"/>
      <c r="Q682" s="42"/>
      <c r="R682" s="42"/>
      <c r="S682" s="42"/>
      <c r="T682" s="42"/>
      <c r="U682" s="42"/>
      <c r="V682" s="42"/>
      <c r="W682" s="42"/>
      <c r="X682" s="42"/>
      <c r="Y682" s="42"/>
      <c r="Z682" s="42"/>
      <c r="AA682" s="42"/>
      <c r="AB682" s="42"/>
      <c r="AC682" s="42"/>
      <c r="AD682" s="42"/>
      <c r="AE682" s="42"/>
      <c r="AF682" s="42"/>
      <c r="AG682" s="42"/>
      <c r="AH682" s="42"/>
    </row>
    <row r="683" spans="1:34">
      <c r="A683" s="24"/>
      <c r="B683" s="42"/>
      <c r="C683" s="42"/>
      <c r="D683" s="42"/>
      <c r="E683" s="80"/>
      <c r="F683" s="52"/>
      <c r="G683" s="52"/>
      <c r="H683" s="42"/>
      <c r="I683" s="42"/>
      <c r="J683" s="42"/>
      <c r="K683" s="42"/>
      <c r="L683" s="42"/>
      <c r="M683" s="42"/>
      <c r="N683" s="42"/>
      <c r="O683" s="42"/>
      <c r="P683" s="42"/>
      <c r="Q683" s="42"/>
      <c r="R683" s="42"/>
      <c r="S683" s="42"/>
      <c r="T683" s="42"/>
      <c r="U683" s="42"/>
      <c r="V683" s="42"/>
      <c r="W683" s="42"/>
      <c r="X683" s="42"/>
      <c r="Y683" s="42"/>
      <c r="Z683" s="42"/>
      <c r="AA683" s="42"/>
      <c r="AB683" s="42"/>
      <c r="AC683" s="42"/>
      <c r="AD683" s="42"/>
      <c r="AE683" s="42"/>
      <c r="AF683" s="42"/>
      <c r="AG683" s="42"/>
      <c r="AH683" s="42"/>
    </row>
    <row r="684" spans="1:34">
      <c r="A684" s="24"/>
      <c r="B684" s="42"/>
      <c r="C684" s="42"/>
      <c r="D684" s="42"/>
      <c r="E684" s="80"/>
      <c r="F684" s="52"/>
      <c r="G684" s="52"/>
      <c r="H684" s="42"/>
      <c r="I684" s="42"/>
      <c r="J684" s="42"/>
      <c r="K684" s="42"/>
      <c r="L684" s="42"/>
      <c r="M684" s="42"/>
      <c r="N684" s="42"/>
      <c r="O684" s="42"/>
      <c r="P684" s="42"/>
      <c r="Q684" s="42"/>
      <c r="R684" s="42"/>
      <c r="S684" s="42"/>
      <c r="T684" s="42"/>
      <c r="U684" s="42"/>
      <c r="V684" s="42"/>
      <c r="W684" s="42"/>
      <c r="X684" s="42"/>
      <c r="Y684" s="42"/>
      <c r="Z684" s="42"/>
      <c r="AA684" s="42"/>
      <c r="AB684" s="42"/>
      <c r="AC684" s="42"/>
      <c r="AD684" s="42"/>
      <c r="AE684" s="42"/>
      <c r="AF684" s="42"/>
      <c r="AG684" s="42"/>
      <c r="AH684" s="42"/>
    </row>
    <row r="685" spans="1:34">
      <c r="A685" s="24"/>
      <c r="B685" s="42"/>
      <c r="C685" s="42"/>
      <c r="D685" s="42"/>
      <c r="E685" s="80"/>
      <c r="F685" s="52"/>
      <c r="G685" s="52"/>
      <c r="H685" s="42"/>
      <c r="I685" s="42"/>
      <c r="J685" s="42"/>
      <c r="K685" s="42"/>
      <c r="L685" s="42"/>
      <c r="M685" s="42"/>
      <c r="N685" s="42"/>
      <c r="O685" s="42"/>
      <c r="P685" s="42"/>
      <c r="Q685" s="42"/>
      <c r="R685" s="42"/>
      <c r="S685" s="42"/>
      <c r="T685" s="42"/>
      <c r="U685" s="42"/>
      <c r="V685" s="42"/>
      <c r="W685" s="42"/>
      <c r="X685" s="42"/>
      <c r="Y685" s="42"/>
      <c r="Z685" s="42"/>
      <c r="AA685" s="42"/>
      <c r="AB685" s="42"/>
      <c r="AC685" s="42"/>
      <c r="AD685" s="42"/>
      <c r="AE685" s="42"/>
      <c r="AF685" s="42"/>
      <c r="AG685" s="42"/>
      <c r="AH685" s="42"/>
    </row>
    <row r="686" spans="1:34">
      <c r="A686" s="24"/>
      <c r="B686" s="42"/>
      <c r="C686" s="42"/>
      <c r="D686" s="42"/>
      <c r="E686" s="80"/>
      <c r="F686" s="52"/>
      <c r="G686" s="52"/>
      <c r="H686" s="42"/>
      <c r="I686" s="42"/>
      <c r="J686" s="42"/>
      <c r="K686" s="42"/>
      <c r="L686" s="42"/>
      <c r="M686" s="42"/>
      <c r="N686" s="42"/>
      <c r="O686" s="42"/>
      <c r="P686" s="42"/>
      <c r="Q686" s="42"/>
      <c r="R686" s="42"/>
      <c r="S686" s="42"/>
      <c r="T686" s="42"/>
      <c r="U686" s="42"/>
      <c r="V686" s="42"/>
      <c r="W686" s="42"/>
      <c r="X686" s="42"/>
      <c r="Y686" s="42"/>
      <c r="Z686" s="42"/>
      <c r="AA686" s="42"/>
      <c r="AB686" s="42"/>
      <c r="AC686" s="42"/>
      <c r="AD686" s="42"/>
      <c r="AE686" s="42"/>
      <c r="AF686" s="42"/>
      <c r="AG686" s="42"/>
      <c r="AH686" s="42"/>
    </row>
    <row r="687" spans="1:34">
      <c r="A687" s="24"/>
      <c r="B687" s="42"/>
      <c r="C687" s="42"/>
      <c r="D687" s="42"/>
      <c r="E687" s="80"/>
      <c r="F687" s="52"/>
      <c r="G687" s="52"/>
      <c r="H687" s="42"/>
      <c r="I687" s="42"/>
      <c r="J687" s="42"/>
      <c r="K687" s="42"/>
      <c r="L687" s="42"/>
      <c r="M687" s="42"/>
      <c r="N687" s="42"/>
      <c r="O687" s="42"/>
      <c r="P687" s="42"/>
      <c r="Q687" s="42"/>
      <c r="R687" s="42"/>
      <c r="S687" s="42"/>
      <c r="T687" s="42"/>
      <c r="U687" s="42"/>
      <c r="V687" s="42"/>
      <c r="W687" s="42"/>
      <c r="X687" s="42"/>
      <c r="Y687" s="42"/>
      <c r="Z687" s="42"/>
      <c r="AA687" s="42"/>
      <c r="AB687" s="42"/>
      <c r="AC687" s="42"/>
      <c r="AD687" s="42"/>
      <c r="AE687" s="42"/>
      <c r="AF687" s="42"/>
      <c r="AG687" s="42"/>
      <c r="AH687" s="42"/>
    </row>
    <row r="688" spans="1:34">
      <c r="A688" s="24"/>
      <c r="B688" s="42"/>
      <c r="C688" s="42"/>
      <c r="D688" s="42"/>
      <c r="E688" s="80"/>
      <c r="F688" s="52"/>
      <c r="G688" s="52"/>
      <c r="H688" s="42"/>
      <c r="I688" s="42"/>
      <c r="J688" s="42"/>
      <c r="K688" s="42"/>
      <c r="L688" s="42"/>
      <c r="M688" s="42"/>
      <c r="N688" s="42"/>
      <c r="O688" s="42"/>
      <c r="P688" s="42"/>
      <c r="Q688" s="42"/>
      <c r="R688" s="42"/>
      <c r="S688" s="42"/>
      <c r="T688" s="42"/>
      <c r="U688" s="42"/>
      <c r="V688" s="42"/>
      <c r="W688" s="42"/>
      <c r="X688" s="42"/>
      <c r="Y688" s="42"/>
      <c r="Z688" s="42"/>
      <c r="AA688" s="42"/>
      <c r="AB688" s="42"/>
      <c r="AC688" s="42"/>
      <c r="AD688" s="42"/>
      <c r="AE688" s="42"/>
      <c r="AF688" s="42"/>
      <c r="AG688" s="42"/>
      <c r="AH688" s="42"/>
    </row>
    <row r="689" spans="1:34">
      <c r="A689" s="24"/>
      <c r="B689" s="42"/>
      <c r="C689" s="42"/>
      <c r="D689" s="42"/>
      <c r="E689" s="80"/>
      <c r="F689" s="52"/>
      <c r="G689" s="52"/>
      <c r="H689" s="42"/>
      <c r="I689" s="42"/>
      <c r="J689" s="42"/>
      <c r="K689" s="42"/>
      <c r="L689" s="42"/>
      <c r="M689" s="42"/>
      <c r="N689" s="42"/>
      <c r="O689" s="42"/>
      <c r="P689" s="42"/>
      <c r="Q689" s="42"/>
      <c r="R689" s="42"/>
      <c r="S689" s="42"/>
      <c r="T689" s="42"/>
      <c r="U689" s="42"/>
      <c r="V689" s="42"/>
      <c r="W689" s="42"/>
      <c r="X689" s="42"/>
      <c r="Y689" s="42"/>
      <c r="Z689" s="42"/>
      <c r="AA689" s="42"/>
      <c r="AB689" s="42"/>
      <c r="AC689" s="42"/>
      <c r="AD689" s="42"/>
      <c r="AE689" s="42"/>
      <c r="AF689" s="42"/>
      <c r="AG689" s="42"/>
      <c r="AH689" s="42"/>
    </row>
    <row r="690" spans="1:34">
      <c r="A690" s="24"/>
      <c r="B690" s="42"/>
      <c r="C690" s="42"/>
      <c r="D690" s="42"/>
      <c r="E690" s="80"/>
      <c r="F690" s="52"/>
      <c r="G690" s="52"/>
      <c r="H690" s="42"/>
      <c r="I690" s="42"/>
      <c r="J690" s="42"/>
      <c r="K690" s="42"/>
      <c r="L690" s="42"/>
      <c r="M690" s="42"/>
      <c r="N690" s="42"/>
      <c r="O690" s="42"/>
      <c r="P690" s="42"/>
      <c r="Q690" s="42"/>
      <c r="R690" s="42"/>
      <c r="S690" s="42"/>
      <c r="T690" s="42"/>
      <c r="U690" s="42"/>
      <c r="V690" s="42"/>
      <c r="W690" s="42"/>
      <c r="X690" s="42"/>
      <c r="Y690" s="42"/>
      <c r="Z690" s="42"/>
      <c r="AA690" s="42"/>
      <c r="AB690" s="42"/>
      <c r="AC690" s="42"/>
      <c r="AD690" s="42"/>
      <c r="AE690" s="42"/>
      <c r="AF690" s="42"/>
      <c r="AG690" s="42"/>
      <c r="AH690" s="42"/>
    </row>
    <row r="691" spans="1:34">
      <c r="A691" s="24"/>
      <c r="B691" s="42"/>
      <c r="C691" s="42"/>
      <c r="D691" s="42"/>
      <c r="E691" s="80"/>
      <c r="F691" s="52"/>
      <c r="G691" s="52"/>
      <c r="H691" s="42"/>
      <c r="I691" s="42"/>
      <c r="J691" s="42"/>
      <c r="K691" s="42"/>
      <c r="L691" s="42"/>
      <c r="M691" s="42"/>
      <c r="N691" s="42"/>
      <c r="O691" s="42"/>
      <c r="P691" s="42"/>
      <c r="Q691" s="42"/>
      <c r="R691" s="42"/>
      <c r="S691" s="42"/>
      <c r="T691" s="42"/>
      <c r="U691" s="42"/>
      <c r="V691" s="42"/>
      <c r="W691" s="42"/>
      <c r="X691" s="42"/>
      <c r="Y691" s="42"/>
      <c r="Z691" s="42"/>
      <c r="AA691" s="42"/>
      <c r="AB691" s="42"/>
      <c r="AC691" s="42"/>
      <c r="AD691" s="42"/>
      <c r="AE691" s="42"/>
      <c r="AF691" s="42"/>
      <c r="AG691" s="42"/>
      <c r="AH691" s="42"/>
    </row>
    <row r="692" spans="1:34">
      <c r="A692" s="24"/>
      <c r="B692" s="42"/>
      <c r="C692" s="42"/>
      <c r="D692" s="42"/>
      <c r="E692" s="80"/>
      <c r="F692" s="52"/>
      <c r="G692" s="52"/>
      <c r="H692" s="42"/>
      <c r="I692" s="42"/>
      <c r="J692" s="42"/>
      <c r="K692" s="42"/>
      <c r="L692" s="42"/>
      <c r="M692" s="42"/>
      <c r="N692" s="42"/>
      <c r="O692" s="42"/>
      <c r="P692" s="42"/>
      <c r="Q692" s="42"/>
      <c r="R692" s="42"/>
      <c r="S692" s="42"/>
      <c r="T692" s="42"/>
      <c r="U692" s="42"/>
      <c r="V692" s="42"/>
      <c r="W692" s="42"/>
      <c r="X692" s="42"/>
      <c r="Y692" s="42"/>
      <c r="Z692" s="42"/>
      <c r="AA692" s="42"/>
      <c r="AB692" s="42"/>
      <c r="AC692" s="42"/>
      <c r="AD692" s="42"/>
      <c r="AE692" s="42"/>
      <c r="AF692" s="42"/>
      <c r="AG692" s="42"/>
      <c r="AH692" s="42"/>
    </row>
    <row r="693" spans="1:34">
      <c r="A693" s="24"/>
      <c r="B693" s="42"/>
      <c r="C693" s="42"/>
      <c r="D693" s="42"/>
      <c r="E693" s="80"/>
      <c r="F693" s="52"/>
      <c r="G693" s="52"/>
      <c r="H693" s="42"/>
      <c r="I693" s="42"/>
      <c r="J693" s="42"/>
      <c r="K693" s="42"/>
      <c r="L693" s="42"/>
      <c r="M693" s="42"/>
      <c r="N693" s="42"/>
      <c r="O693" s="42"/>
      <c r="P693" s="42"/>
      <c r="Q693" s="42"/>
      <c r="R693" s="42"/>
      <c r="S693" s="42"/>
      <c r="T693" s="42"/>
      <c r="U693" s="42"/>
      <c r="V693" s="42"/>
      <c r="W693" s="42"/>
      <c r="X693" s="42"/>
      <c r="Y693" s="42"/>
      <c r="Z693" s="42"/>
      <c r="AA693" s="42"/>
      <c r="AB693" s="42"/>
      <c r="AC693" s="42"/>
      <c r="AD693" s="42"/>
      <c r="AE693" s="42"/>
      <c r="AF693" s="42"/>
      <c r="AG693" s="42"/>
      <c r="AH693" s="42"/>
    </row>
    <row r="694" spans="1:34">
      <c r="A694" s="24"/>
      <c r="B694" s="42"/>
      <c r="C694" s="42"/>
      <c r="D694" s="42"/>
      <c r="E694" s="80"/>
      <c r="F694" s="52"/>
      <c r="G694" s="52"/>
      <c r="H694" s="42"/>
      <c r="I694" s="42"/>
      <c r="J694" s="42"/>
      <c r="K694" s="42"/>
      <c r="L694" s="42"/>
      <c r="M694" s="42"/>
      <c r="N694" s="42"/>
      <c r="O694" s="42"/>
      <c r="P694" s="42"/>
      <c r="Q694" s="42"/>
      <c r="R694" s="42"/>
      <c r="S694" s="42"/>
      <c r="T694" s="42"/>
      <c r="U694" s="42"/>
      <c r="V694" s="42"/>
      <c r="W694" s="42"/>
      <c r="X694" s="42"/>
      <c r="Y694" s="42"/>
      <c r="Z694" s="42"/>
      <c r="AA694" s="42"/>
      <c r="AB694" s="42"/>
      <c r="AC694" s="42"/>
      <c r="AD694" s="42"/>
      <c r="AE694" s="42"/>
      <c r="AF694" s="42"/>
      <c r="AG694" s="42"/>
      <c r="AH694" s="42"/>
    </row>
    <row r="695" spans="1:34">
      <c r="A695" s="24"/>
      <c r="B695" s="42"/>
      <c r="C695" s="42"/>
      <c r="D695" s="42"/>
      <c r="E695" s="80"/>
      <c r="F695" s="52"/>
      <c r="G695" s="52"/>
      <c r="H695" s="42"/>
      <c r="I695" s="42"/>
      <c r="J695" s="42"/>
      <c r="K695" s="42"/>
      <c r="L695" s="42"/>
      <c r="M695" s="42"/>
      <c r="N695" s="42"/>
      <c r="O695" s="42"/>
      <c r="P695" s="42"/>
      <c r="Q695" s="42"/>
      <c r="R695" s="42"/>
      <c r="S695" s="42"/>
      <c r="T695" s="42"/>
      <c r="U695" s="42"/>
      <c r="V695" s="42"/>
      <c r="W695" s="42"/>
      <c r="X695" s="42"/>
      <c r="Y695" s="42"/>
      <c r="Z695" s="42"/>
      <c r="AA695" s="42"/>
      <c r="AB695" s="42"/>
      <c r="AC695" s="42"/>
      <c r="AD695" s="42"/>
      <c r="AE695" s="42"/>
      <c r="AF695" s="42"/>
      <c r="AG695" s="42"/>
      <c r="AH695" s="42"/>
    </row>
    <row r="696" spans="1:34">
      <c r="A696" s="24"/>
      <c r="B696" s="42"/>
      <c r="C696" s="42"/>
      <c r="D696" s="42"/>
      <c r="E696" s="80"/>
      <c r="F696" s="52"/>
      <c r="G696" s="52"/>
      <c r="H696" s="42"/>
      <c r="I696" s="42"/>
      <c r="J696" s="42"/>
      <c r="K696" s="42"/>
      <c r="L696" s="42"/>
      <c r="M696" s="42"/>
      <c r="N696" s="42"/>
      <c r="O696" s="42"/>
      <c r="P696" s="42"/>
      <c r="Q696" s="42"/>
      <c r="R696" s="42"/>
      <c r="S696" s="42"/>
      <c r="T696" s="42"/>
      <c r="U696" s="42"/>
      <c r="V696" s="42"/>
      <c r="W696" s="42"/>
      <c r="X696" s="42"/>
      <c r="Y696" s="42"/>
      <c r="Z696" s="42"/>
      <c r="AA696" s="42"/>
      <c r="AB696" s="42"/>
      <c r="AC696" s="42"/>
      <c r="AD696" s="42"/>
      <c r="AE696" s="42"/>
      <c r="AF696" s="42"/>
      <c r="AG696" s="42"/>
      <c r="AH696" s="42"/>
    </row>
    <row r="697" spans="1:34">
      <c r="A697" s="24"/>
      <c r="B697" s="42"/>
      <c r="C697" s="42"/>
      <c r="D697" s="42"/>
      <c r="E697" s="80"/>
      <c r="F697" s="52"/>
      <c r="G697" s="52"/>
      <c r="H697" s="42"/>
      <c r="I697" s="42"/>
      <c r="J697" s="42"/>
      <c r="K697" s="42"/>
      <c r="L697" s="42"/>
      <c r="M697" s="42"/>
      <c r="N697" s="42"/>
      <c r="O697" s="42"/>
      <c r="P697" s="42"/>
      <c r="Q697" s="42"/>
      <c r="R697" s="42"/>
      <c r="S697" s="42"/>
      <c r="T697" s="42"/>
      <c r="U697" s="42"/>
      <c r="V697" s="42"/>
      <c r="W697" s="42"/>
      <c r="X697" s="42"/>
      <c r="Y697" s="42"/>
      <c r="Z697" s="42"/>
      <c r="AA697" s="42"/>
      <c r="AB697" s="42"/>
      <c r="AC697" s="42"/>
      <c r="AD697" s="42"/>
      <c r="AE697" s="42"/>
      <c r="AF697" s="42"/>
      <c r="AG697" s="42"/>
      <c r="AH697" s="42"/>
    </row>
    <row r="698" spans="1:34">
      <c r="A698" s="24"/>
      <c r="B698" s="42"/>
      <c r="C698" s="42"/>
      <c r="D698" s="42"/>
      <c r="E698" s="80"/>
      <c r="F698" s="52"/>
      <c r="G698" s="52"/>
      <c r="H698" s="42"/>
      <c r="I698" s="42"/>
      <c r="J698" s="42"/>
      <c r="K698" s="42"/>
      <c r="L698" s="42"/>
      <c r="M698" s="42"/>
      <c r="N698" s="42"/>
      <c r="O698" s="42"/>
      <c r="P698" s="42"/>
      <c r="Q698" s="42"/>
      <c r="R698" s="42"/>
      <c r="S698" s="42"/>
      <c r="T698" s="42"/>
      <c r="U698" s="42"/>
      <c r="V698" s="42"/>
      <c r="W698" s="42"/>
      <c r="X698" s="42"/>
      <c r="Y698" s="42"/>
      <c r="Z698" s="42"/>
      <c r="AA698" s="42"/>
      <c r="AB698" s="42"/>
      <c r="AC698" s="42"/>
      <c r="AD698" s="42"/>
      <c r="AE698" s="42"/>
      <c r="AF698" s="42"/>
      <c r="AG698" s="42"/>
      <c r="AH698" s="42"/>
    </row>
    <row r="699" spans="1:34">
      <c r="A699" s="24"/>
      <c r="B699" s="42"/>
      <c r="C699" s="42"/>
      <c r="D699" s="42"/>
      <c r="E699" s="80"/>
      <c r="F699" s="52"/>
      <c r="G699" s="52"/>
      <c r="H699" s="42"/>
      <c r="I699" s="42"/>
      <c r="J699" s="42"/>
      <c r="K699" s="42"/>
      <c r="L699" s="42"/>
      <c r="M699" s="42"/>
      <c r="N699" s="42"/>
      <c r="O699" s="42"/>
      <c r="P699" s="42"/>
      <c r="Q699" s="42"/>
      <c r="R699" s="42"/>
      <c r="S699" s="42"/>
      <c r="T699" s="42"/>
      <c r="U699" s="42"/>
      <c r="V699" s="42"/>
      <c r="W699" s="42"/>
      <c r="X699" s="42"/>
      <c r="Y699" s="42"/>
      <c r="Z699" s="42"/>
      <c r="AA699" s="42"/>
      <c r="AB699" s="42"/>
      <c r="AC699" s="42"/>
      <c r="AD699" s="42"/>
      <c r="AE699" s="42"/>
      <c r="AF699" s="42"/>
      <c r="AG699" s="42"/>
      <c r="AH699" s="42"/>
    </row>
    <row r="700" spans="1:34">
      <c r="A700" s="24"/>
      <c r="B700" s="42"/>
      <c r="C700" s="42"/>
      <c r="D700" s="42"/>
      <c r="E700" s="80"/>
      <c r="F700" s="52"/>
      <c r="G700" s="52"/>
      <c r="H700" s="42"/>
      <c r="I700" s="42"/>
      <c r="J700" s="42"/>
      <c r="K700" s="42"/>
      <c r="L700" s="42"/>
      <c r="M700" s="42"/>
      <c r="N700" s="42"/>
      <c r="O700" s="42"/>
      <c r="P700" s="42"/>
      <c r="Q700" s="42"/>
      <c r="R700" s="42"/>
      <c r="S700" s="42"/>
      <c r="T700" s="42"/>
      <c r="U700" s="42"/>
      <c r="V700" s="42"/>
      <c r="W700" s="42"/>
      <c r="X700" s="42"/>
      <c r="Y700" s="42"/>
      <c r="Z700" s="42"/>
      <c r="AA700" s="42"/>
      <c r="AB700" s="42"/>
      <c r="AC700" s="42"/>
      <c r="AD700" s="42"/>
      <c r="AE700" s="42"/>
      <c r="AF700" s="42"/>
      <c r="AG700" s="42"/>
      <c r="AH700" s="42"/>
    </row>
    <row r="701" spans="1:34">
      <c r="A701" s="24"/>
      <c r="B701" s="42"/>
      <c r="C701" s="42"/>
      <c r="D701" s="42"/>
      <c r="E701" s="80"/>
      <c r="F701" s="52"/>
      <c r="G701" s="52"/>
      <c r="H701" s="42"/>
      <c r="I701" s="42"/>
      <c r="J701" s="42"/>
      <c r="K701" s="42"/>
      <c r="L701" s="42"/>
      <c r="M701" s="42"/>
      <c r="N701" s="42"/>
      <c r="O701" s="42"/>
      <c r="P701" s="42"/>
      <c r="Q701" s="42"/>
      <c r="R701" s="42"/>
      <c r="S701" s="42"/>
      <c r="T701" s="42"/>
      <c r="U701" s="42"/>
      <c r="V701" s="42"/>
      <c r="W701" s="42"/>
      <c r="X701" s="42"/>
      <c r="Y701" s="42"/>
      <c r="Z701" s="42"/>
      <c r="AA701" s="42"/>
      <c r="AB701" s="42"/>
      <c r="AC701" s="42"/>
      <c r="AD701" s="42"/>
      <c r="AE701" s="42"/>
      <c r="AF701" s="42"/>
      <c r="AG701" s="42"/>
      <c r="AH701" s="42"/>
    </row>
    <row r="702" spans="1:34">
      <c r="A702" s="24"/>
      <c r="B702" s="42"/>
      <c r="C702" s="42"/>
      <c r="D702" s="42"/>
      <c r="E702" s="80"/>
      <c r="F702" s="52"/>
      <c r="G702" s="52"/>
      <c r="H702" s="42"/>
      <c r="I702" s="42"/>
      <c r="J702" s="42"/>
      <c r="K702" s="42"/>
      <c r="L702" s="42"/>
      <c r="M702" s="42"/>
      <c r="N702" s="42"/>
      <c r="O702" s="42"/>
      <c r="P702" s="42"/>
      <c r="Q702" s="42"/>
      <c r="R702" s="42"/>
      <c r="S702" s="42"/>
      <c r="T702" s="42"/>
      <c r="U702" s="42"/>
      <c r="V702" s="42"/>
      <c r="W702" s="42"/>
      <c r="X702" s="42"/>
      <c r="Y702" s="42"/>
      <c r="Z702" s="42"/>
      <c r="AA702" s="42"/>
      <c r="AB702" s="42"/>
      <c r="AC702" s="42"/>
      <c r="AD702" s="42"/>
      <c r="AE702" s="42"/>
      <c r="AF702" s="42"/>
      <c r="AG702" s="42"/>
      <c r="AH702" s="42"/>
    </row>
    <row r="703" spans="1:34">
      <c r="A703" s="24"/>
      <c r="B703" s="42"/>
      <c r="C703" s="42"/>
      <c r="D703" s="42"/>
      <c r="E703" s="80"/>
      <c r="F703" s="52"/>
      <c r="G703" s="52"/>
      <c r="H703" s="42"/>
      <c r="I703" s="42"/>
      <c r="J703" s="42"/>
      <c r="K703" s="42"/>
      <c r="L703" s="42"/>
      <c r="M703" s="42"/>
      <c r="N703" s="42"/>
      <c r="O703" s="42"/>
      <c r="P703" s="42"/>
      <c r="Q703" s="42"/>
      <c r="R703" s="42"/>
      <c r="S703" s="42"/>
      <c r="T703" s="42"/>
      <c r="U703" s="42"/>
      <c r="V703" s="42"/>
      <c r="W703" s="42"/>
      <c r="X703" s="42"/>
      <c r="Y703" s="42"/>
      <c r="Z703" s="42"/>
      <c r="AA703" s="42"/>
      <c r="AB703" s="42"/>
      <c r="AC703" s="42"/>
      <c r="AD703" s="42"/>
      <c r="AE703" s="42"/>
      <c r="AF703" s="42"/>
      <c r="AG703" s="42"/>
      <c r="AH703" s="42"/>
    </row>
    <row r="704" spans="1:34">
      <c r="A704" s="24"/>
      <c r="B704" s="42"/>
      <c r="C704" s="42"/>
      <c r="D704" s="42"/>
      <c r="E704" s="80"/>
      <c r="F704" s="52"/>
      <c r="G704" s="52"/>
      <c r="H704" s="42"/>
      <c r="I704" s="42"/>
      <c r="J704" s="42"/>
      <c r="K704" s="42"/>
      <c r="L704" s="42"/>
      <c r="M704" s="42"/>
      <c r="N704" s="42"/>
      <c r="O704" s="42"/>
      <c r="P704" s="42"/>
      <c r="Q704" s="42"/>
      <c r="R704" s="42"/>
      <c r="S704" s="42"/>
      <c r="T704" s="42"/>
      <c r="U704" s="42"/>
      <c r="V704" s="42"/>
      <c r="W704" s="42"/>
      <c r="X704" s="42"/>
      <c r="Y704" s="42"/>
      <c r="Z704" s="42"/>
      <c r="AA704" s="42"/>
      <c r="AB704" s="42"/>
      <c r="AC704" s="42"/>
      <c r="AD704" s="42"/>
      <c r="AE704" s="42"/>
      <c r="AF704" s="42"/>
      <c r="AG704" s="42"/>
      <c r="AH704" s="42"/>
    </row>
    <row r="705" spans="1:34">
      <c r="A705" s="24"/>
      <c r="B705" s="42"/>
      <c r="C705" s="42"/>
      <c r="D705" s="42"/>
      <c r="E705" s="80"/>
      <c r="F705" s="52"/>
      <c r="G705" s="52"/>
      <c r="H705" s="42"/>
      <c r="I705" s="42"/>
      <c r="J705" s="42"/>
      <c r="K705" s="42"/>
      <c r="L705" s="42"/>
      <c r="M705" s="42"/>
      <c r="N705" s="42"/>
      <c r="O705" s="42"/>
      <c r="P705" s="42"/>
      <c r="Q705" s="42"/>
      <c r="R705" s="42"/>
      <c r="S705" s="42"/>
      <c r="T705" s="42"/>
      <c r="U705" s="42"/>
      <c r="V705" s="42"/>
      <c r="W705" s="42"/>
      <c r="X705" s="42"/>
      <c r="Y705" s="42"/>
      <c r="Z705" s="42"/>
      <c r="AA705" s="42"/>
      <c r="AB705" s="42"/>
      <c r="AC705" s="42"/>
      <c r="AD705" s="42"/>
      <c r="AE705" s="42"/>
      <c r="AF705" s="42"/>
      <c r="AG705" s="42"/>
      <c r="AH705" s="42"/>
    </row>
    <row r="706" spans="1:34">
      <c r="A706" s="24"/>
      <c r="B706" s="42"/>
      <c r="C706" s="42"/>
      <c r="D706" s="42"/>
      <c r="E706" s="80"/>
      <c r="F706" s="52"/>
      <c r="G706" s="52"/>
      <c r="H706" s="42"/>
      <c r="I706" s="42"/>
      <c r="J706" s="42"/>
      <c r="K706" s="42"/>
      <c r="L706" s="42"/>
      <c r="M706" s="42"/>
      <c r="N706" s="42"/>
      <c r="O706" s="42"/>
      <c r="P706" s="42"/>
      <c r="Q706" s="42"/>
      <c r="R706" s="42"/>
      <c r="S706" s="42"/>
      <c r="T706" s="42"/>
      <c r="U706" s="42"/>
      <c r="V706" s="42"/>
      <c r="W706" s="42"/>
      <c r="X706" s="42"/>
      <c r="Y706" s="42"/>
      <c r="Z706" s="42"/>
      <c r="AA706" s="42"/>
      <c r="AB706" s="42"/>
      <c r="AC706" s="42"/>
      <c r="AD706" s="42"/>
      <c r="AE706" s="42"/>
      <c r="AF706" s="42"/>
      <c r="AG706" s="42"/>
      <c r="AH706" s="42"/>
    </row>
    <row r="707" spans="1:34">
      <c r="A707" s="24"/>
      <c r="B707" s="42"/>
      <c r="C707" s="42"/>
      <c r="D707" s="42"/>
      <c r="E707" s="80"/>
      <c r="F707" s="52"/>
      <c r="G707" s="52"/>
      <c r="H707" s="42"/>
      <c r="I707" s="42"/>
      <c r="J707" s="42"/>
      <c r="K707" s="42"/>
      <c r="L707" s="42"/>
      <c r="M707" s="42"/>
      <c r="N707" s="42"/>
      <c r="O707" s="42"/>
      <c r="P707" s="42"/>
      <c r="Q707" s="42"/>
      <c r="R707" s="42"/>
      <c r="S707" s="42"/>
      <c r="T707" s="42"/>
      <c r="U707" s="42"/>
      <c r="V707" s="42"/>
      <c r="W707" s="42"/>
      <c r="X707" s="42"/>
      <c r="Y707" s="42"/>
      <c r="Z707" s="42"/>
      <c r="AA707" s="42"/>
      <c r="AB707" s="42"/>
      <c r="AC707" s="42"/>
      <c r="AD707" s="42"/>
      <c r="AE707" s="42"/>
      <c r="AF707" s="42"/>
      <c r="AG707" s="42"/>
      <c r="AH707" s="42"/>
    </row>
    <row r="708" spans="1:34">
      <c r="A708" s="24"/>
      <c r="B708" s="42"/>
      <c r="C708" s="42"/>
      <c r="D708" s="42"/>
      <c r="E708" s="80"/>
      <c r="F708" s="52"/>
      <c r="G708" s="52"/>
      <c r="H708" s="42"/>
      <c r="I708" s="42"/>
      <c r="J708" s="42"/>
      <c r="K708" s="42"/>
      <c r="L708" s="42"/>
      <c r="M708" s="42"/>
      <c r="N708" s="42"/>
      <c r="O708" s="42"/>
      <c r="P708" s="42"/>
      <c r="Q708" s="42"/>
      <c r="R708" s="42"/>
      <c r="S708" s="42"/>
      <c r="T708" s="42"/>
      <c r="U708" s="42"/>
      <c r="V708" s="42"/>
      <c r="W708" s="42"/>
      <c r="X708" s="42"/>
      <c r="Y708" s="42"/>
      <c r="Z708" s="42"/>
      <c r="AA708" s="42"/>
      <c r="AB708" s="42"/>
      <c r="AC708" s="42"/>
      <c r="AD708" s="42"/>
      <c r="AE708" s="42"/>
      <c r="AF708" s="42"/>
      <c r="AG708" s="42"/>
      <c r="AH708" s="42"/>
    </row>
    <row r="709" spans="1:34">
      <c r="A709" s="24"/>
      <c r="B709" s="42"/>
      <c r="C709" s="42"/>
      <c r="D709" s="42"/>
      <c r="E709" s="80"/>
      <c r="F709" s="52"/>
      <c r="G709" s="52"/>
      <c r="H709" s="42"/>
      <c r="I709" s="42"/>
      <c r="J709" s="42"/>
      <c r="K709" s="42"/>
      <c r="L709" s="42"/>
      <c r="M709" s="42"/>
      <c r="N709" s="42"/>
      <c r="O709" s="42"/>
      <c r="P709" s="42"/>
      <c r="Q709" s="42"/>
      <c r="R709" s="42"/>
      <c r="S709" s="42"/>
      <c r="T709" s="42"/>
      <c r="U709" s="42"/>
      <c r="V709" s="42"/>
      <c r="W709" s="42"/>
      <c r="X709" s="42"/>
      <c r="Y709" s="42"/>
      <c r="Z709" s="42"/>
      <c r="AA709" s="42"/>
      <c r="AB709" s="42"/>
      <c r="AC709" s="42"/>
      <c r="AD709" s="42"/>
      <c r="AE709" s="42"/>
      <c r="AF709" s="42"/>
      <c r="AG709" s="42"/>
      <c r="AH709" s="42"/>
    </row>
    <row r="710" spans="1:34">
      <c r="A710" s="24"/>
      <c r="B710" s="42"/>
      <c r="C710" s="42"/>
      <c r="D710" s="42"/>
      <c r="E710" s="80"/>
      <c r="F710" s="52"/>
      <c r="G710" s="52"/>
      <c r="H710" s="42"/>
      <c r="I710" s="42"/>
      <c r="J710" s="42"/>
      <c r="K710" s="42"/>
      <c r="L710" s="42"/>
      <c r="M710" s="42"/>
      <c r="N710" s="42"/>
      <c r="O710" s="42"/>
      <c r="P710" s="42"/>
      <c r="Q710" s="42"/>
      <c r="R710" s="42"/>
      <c r="S710" s="42"/>
      <c r="T710" s="42"/>
      <c r="U710" s="42"/>
      <c r="V710" s="42"/>
      <c r="W710" s="42"/>
      <c r="X710" s="42"/>
      <c r="Y710" s="42"/>
      <c r="Z710" s="42"/>
      <c r="AA710" s="42"/>
      <c r="AB710" s="42"/>
      <c r="AC710" s="42"/>
      <c r="AD710" s="42"/>
      <c r="AE710" s="42"/>
      <c r="AF710" s="42"/>
      <c r="AG710" s="42"/>
      <c r="AH710" s="42"/>
    </row>
    <row r="711" spans="1:34">
      <c r="A711" s="24"/>
      <c r="B711" s="42"/>
      <c r="C711" s="42"/>
      <c r="D711" s="42"/>
      <c r="E711" s="80"/>
      <c r="F711" s="52"/>
      <c r="G711" s="52"/>
      <c r="H711" s="42"/>
      <c r="I711" s="42"/>
      <c r="J711" s="42"/>
      <c r="K711" s="42"/>
      <c r="L711" s="42"/>
      <c r="M711" s="42"/>
      <c r="N711" s="42"/>
      <c r="O711" s="42"/>
      <c r="P711" s="42"/>
      <c r="Q711" s="42"/>
      <c r="R711" s="42"/>
      <c r="S711" s="42"/>
      <c r="T711" s="42"/>
      <c r="U711" s="42"/>
      <c r="V711" s="42"/>
      <c r="W711" s="42"/>
      <c r="X711" s="42"/>
      <c r="Y711" s="42"/>
      <c r="Z711" s="42"/>
      <c r="AA711" s="42"/>
      <c r="AB711" s="42"/>
      <c r="AC711" s="42"/>
      <c r="AD711" s="42"/>
      <c r="AE711" s="42"/>
      <c r="AF711" s="42"/>
      <c r="AG711" s="42"/>
      <c r="AH711" s="42"/>
    </row>
    <row r="712" spans="1:34">
      <c r="A712" s="24"/>
      <c r="B712" s="42"/>
      <c r="C712" s="42"/>
      <c r="D712" s="42"/>
      <c r="E712" s="80"/>
      <c r="F712" s="52"/>
      <c r="G712" s="52"/>
      <c r="H712" s="42"/>
      <c r="I712" s="42"/>
      <c r="J712" s="42"/>
      <c r="K712" s="42"/>
      <c r="L712" s="42"/>
      <c r="M712" s="42"/>
      <c r="N712" s="42"/>
      <c r="O712" s="42"/>
      <c r="P712" s="42"/>
      <c r="Q712" s="42"/>
      <c r="R712" s="42"/>
      <c r="S712" s="42"/>
      <c r="T712" s="42"/>
      <c r="U712" s="42"/>
      <c r="V712" s="42"/>
      <c r="W712" s="42"/>
      <c r="X712" s="42"/>
      <c r="Y712" s="42"/>
      <c r="Z712" s="42"/>
      <c r="AA712" s="42"/>
      <c r="AB712" s="42"/>
      <c r="AC712" s="42"/>
      <c r="AD712" s="42"/>
      <c r="AE712" s="42"/>
      <c r="AF712" s="42"/>
      <c r="AG712" s="42"/>
      <c r="AH712" s="42"/>
    </row>
    <row r="713" spans="1:34">
      <c r="A713" s="24"/>
      <c r="B713" s="42"/>
      <c r="C713" s="42"/>
      <c r="D713" s="42"/>
      <c r="E713" s="80"/>
      <c r="F713" s="52"/>
      <c r="G713" s="52"/>
      <c r="H713" s="42"/>
      <c r="I713" s="42"/>
      <c r="J713" s="42"/>
      <c r="K713" s="42"/>
      <c r="L713" s="42"/>
      <c r="M713" s="42"/>
      <c r="N713" s="42"/>
      <c r="O713" s="42"/>
      <c r="P713" s="42"/>
      <c r="Q713" s="42"/>
      <c r="R713" s="42"/>
      <c r="S713" s="42"/>
      <c r="T713" s="42"/>
      <c r="U713" s="42"/>
      <c r="V713" s="42"/>
      <c r="W713" s="42"/>
      <c r="X713" s="42"/>
      <c r="Y713" s="42"/>
      <c r="Z713" s="42"/>
      <c r="AA713" s="42"/>
      <c r="AB713" s="42"/>
      <c r="AC713" s="42"/>
      <c r="AD713" s="42"/>
      <c r="AE713" s="42"/>
      <c r="AF713" s="42"/>
      <c r="AG713" s="42"/>
      <c r="AH713" s="42"/>
    </row>
    <row r="714" spans="1:34">
      <c r="A714" s="24"/>
      <c r="B714" s="42"/>
      <c r="C714" s="42"/>
      <c r="D714" s="42"/>
      <c r="E714" s="80"/>
      <c r="F714" s="52"/>
      <c r="G714" s="52"/>
      <c r="H714" s="42"/>
      <c r="I714" s="42"/>
      <c r="J714" s="42"/>
      <c r="K714" s="42"/>
      <c r="L714" s="42"/>
      <c r="M714" s="42"/>
      <c r="N714" s="42"/>
      <c r="O714" s="42"/>
      <c r="P714" s="42"/>
      <c r="Q714" s="42"/>
      <c r="R714" s="42"/>
      <c r="S714" s="42"/>
      <c r="T714" s="42"/>
      <c r="U714" s="42"/>
      <c r="V714" s="42"/>
      <c r="W714" s="42"/>
      <c r="X714" s="42"/>
      <c r="Y714" s="42"/>
      <c r="Z714" s="42"/>
      <c r="AA714" s="42"/>
      <c r="AB714" s="42"/>
      <c r="AC714" s="42"/>
      <c r="AD714" s="42"/>
      <c r="AE714" s="42"/>
      <c r="AF714" s="42"/>
      <c r="AG714" s="42"/>
      <c r="AH714" s="42"/>
    </row>
    <row r="715" spans="1:34">
      <c r="A715" s="24"/>
      <c r="B715" s="42"/>
      <c r="C715" s="42"/>
      <c r="D715" s="42"/>
      <c r="E715" s="80"/>
      <c r="F715" s="52"/>
      <c r="G715" s="52"/>
      <c r="H715" s="42"/>
      <c r="I715" s="42"/>
      <c r="J715" s="42"/>
      <c r="K715" s="42"/>
      <c r="L715" s="42"/>
      <c r="M715" s="42"/>
      <c r="N715" s="42"/>
      <c r="O715" s="42"/>
      <c r="P715" s="42"/>
      <c r="Q715" s="42"/>
      <c r="R715" s="42"/>
      <c r="S715" s="42"/>
      <c r="T715" s="42"/>
      <c r="U715" s="42"/>
      <c r="V715" s="42"/>
      <c r="W715" s="42"/>
      <c r="X715" s="42"/>
      <c r="Y715" s="42"/>
      <c r="Z715" s="42"/>
      <c r="AA715" s="42"/>
      <c r="AB715" s="42"/>
      <c r="AC715" s="42"/>
      <c r="AD715" s="42"/>
      <c r="AE715" s="42"/>
      <c r="AF715" s="42"/>
      <c r="AG715" s="42"/>
      <c r="AH715" s="42"/>
    </row>
    <row r="716" spans="1:34">
      <c r="A716" s="24"/>
      <c r="B716" s="42"/>
      <c r="C716" s="42"/>
      <c r="D716" s="42"/>
      <c r="E716" s="80"/>
      <c r="F716" s="52"/>
      <c r="G716" s="52"/>
      <c r="H716" s="42"/>
      <c r="I716" s="42"/>
      <c r="J716" s="42"/>
      <c r="K716" s="42"/>
      <c r="L716" s="42"/>
      <c r="M716" s="42"/>
      <c r="N716" s="42"/>
      <c r="O716" s="42"/>
      <c r="P716" s="42"/>
      <c r="Q716" s="42"/>
      <c r="R716" s="42"/>
      <c r="S716" s="42"/>
      <c r="T716" s="42"/>
      <c r="U716" s="42"/>
      <c r="V716" s="42"/>
      <c r="W716" s="42"/>
      <c r="X716" s="42"/>
      <c r="Y716" s="42"/>
      <c r="Z716" s="42"/>
      <c r="AA716" s="42"/>
      <c r="AB716" s="42"/>
      <c r="AC716" s="42"/>
      <c r="AD716" s="42"/>
      <c r="AE716" s="42"/>
      <c r="AF716" s="42"/>
      <c r="AG716" s="42"/>
      <c r="AH716" s="42"/>
    </row>
    <row r="717" spans="1:34">
      <c r="A717" s="24"/>
      <c r="B717" s="42"/>
      <c r="C717" s="42"/>
      <c r="D717" s="42"/>
      <c r="E717" s="80"/>
      <c r="F717" s="52"/>
      <c r="G717" s="52"/>
      <c r="H717" s="42"/>
      <c r="I717" s="42"/>
      <c r="J717" s="42"/>
      <c r="K717" s="42"/>
      <c r="L717" s="42"/>
      <c r="M717" s="42"/>
      <c r="N717" s="42"/>
      <c r="O717" s="42"/>
      <c r="P717" s="42"/>
      <c r="Q717" s="42"/>
      <c r="R717" s="42"/>
      <c r="S717" s="42"/>
      <c r="T717" s="42"/>
      <c r="U717" s="42"/>
      <c r="V717" s="42"/>
      <c r="W717" s="42"/>
      <c r="X717" s="42"/>
      <c r="Y717" s="42"/>
      <c r="Z717" s="42"/>
      <c r="AA717" s="42"/>
      <c r="AB717" s="42"/>
      <c r="AC717" s="42"/>
      <c r="AD717" s="42"/>
      <c r="AE717" s="42"/>
      <c r="AF717" s="42"/>
      <c r="AG717" s="42"/>
      <c r="AH717" s="42"/>
    </row>
    <row r="718" spans="1:34">
      <c r="A718" s="24"/>
      <c r="B718" s="42"/>
      <c r="C718" s="42"/>
      <c r="D718" s="42"/>
      <c r="E718" s="80"/>
      <c r="F718" s="52"/>
      <c r="G718" s="52"/>
      <c r="H718" s="42"/>
      <c r="I718" s="42"/>
      <c r="J718" s="42"/>
      <c r="K718" s="42"/>
      <c r="L718" s="42"/>
      <c r="M718" s="42"/>
      <c r="N718" s="42"/>
      <c r="O718" s="42"/>
      <c r="P718" s="42"/>
      <c r="Q718" s="42"/>
      <c r="R718" s="42"/>
      <c r="S718" s="42"/>
      <c r="T718" s="42"/>
      <c r="U718" s="42"/>
      <c r="V718" s="42"/>
      <c r="W718" s="42"/>
      <c r="X718" s="42"/>
      <c r="Y718" s="42"/>
      <c r="Z718" s="42"/>
      <c r="AA718" s="42"/>
      <c r="AB718" s="42"/>
      <c r="AC718" s="42"/>
      <c r="AD718" s="42"/>
      <c r="AE718" s="42"/>
      <c r="AF718" s="42"/>
      <c r="AG718" s="42"/>
      <c r="AH718" s="42"/>
    </row>
    <row r="719" spans="1:34">
      <c r="A719" s="24"/>
      <c r="B719" s="42"/>
      <c r="C719" s="42"/>
      <c r="D719" s="42"/>
      <c r="E719" s="80"/>
      <c r="F719" s="52"/>
      <c r="G719" s="52"/>
      <c r="H719" s="42"/>
      <c r="I719" s="42"/>
      <c r="J719" s="42"/>
      <c r="K719" s="42"/>
      <c r="L719" s="42"/>
      <c r="M719" s="42"/>
      <c r="N719" s="42"/>
      <c r="O719" s="42"/>
      <c r="P719" s="42"/>
      <c r="Q719" s="42"/>
      <c r="R719" s="42"/>
      <c r="S719" s="42"/>
      <c r="T719" s="42"/>
      <c r="U719" s="42"/>
      <c r="V719" s="42"/>
      <c r="W719" s="42"/>
      <c r="X719" s="42"/>
      <c r="Y719" s="42"/>
      <c r="Z719" s="42"/>
      <c r="AA719" s="42"/>
      <c r="AB719" s="42"/>
      <c r="AC719" s="42"/>
      <c r="AD719" s="42"/>
      <c r="AE719" s="42"/>
      <c r="AF719" s="42"/>
      <c r="AG719" s="42"/>
      <c r="AH719" s="42"/>
    </row>
    <row r="720" spans="1:34">
      <c r="A720" s="24"/>
      <c r="B720" s="42"/>
      <c r="C720" s="42"/>
      <c r="D720" s="42"/>
      <c r="E720" s="80"/>
      <c r="F720" s="52"/>
      <c r="G720" s="52"/>
      <c r="H720" s="42"/>
      <c r="I720" s="42"/>
      <c r="J720" s="42"/>
      <c r="K720" s="42"/>
      <c r="L720" s="42"/>
      <c r="M720" s="42"/>
      <c r="N720" s="42"/>
      <c r="O720" s="42"/>
      <c r="P720" s="42"/>
      <c r="Q720" s="42"/>
      <c r="R720" s="42"/>
      <c r="S720" s="42"/>
      <c r="T720" s="42"/>
      <c r="U720" s="42"/>
      <c r="V720" s="42"/>
      <c r="W720" s="42"/>
      <c r="X720" s="42"/>
      <c r="Y720" s="42"/>
      <c r="Z720" s="42"/>
      <c r="AA720" s="42"/>
      <c r="AB720" s="42"/>
      <c r="AC720" s="42"/>
      <c r="AD720" s="42"/>
      <c r="AE720" s="42"/>
      <c r="AF720" s="42"/>
      <c r="AG720" s="42"/>
      <c r="AH720" s="42"/>
    </row>
    <row r="721" spans="1:34">
      <c r="A721" s="24"/>
      <c r="B721" s="42"/>
      <c r="C721" s="42"/>
      <c r="D721" s="42"/>
      <c r="E721" s="80"/>
      <c r="F721" s="52"/>
      <c r="G721" s="52"/>
      <c r="H721" s="42"/>
      <c r="I721" s="42"/>
      <c r="J721" s="42"/>
      <c r="K721" s="42"/>
      <c r="L721" s="42"/>
      <c r="M721" s="42"/>
      <c r="N721" s="42"/>
      <c r="O721" s="42"/>
      <c r="P721" s="42"/>
      <c r="Q721" s="42"/>
      <c r="R721" s="42"/>
      <c r="S721" s="42"/>
      <c r="T721" s="42"/>
      <c r="U721" s="42"/>
      <c r="V721" s="42"/>
      <c r="W721" s="42"/>
      <c r="X721" s="42"/>
      <c r="Y721" s="42"/>
      <c r="Z721" s="42"/>
      <c r="AA721" s="42"/>
      <c r="AB721" s="42"/>
      <c r="AC721" s="42"/>
      <c r="AD721" s="42"/>
      <c r="AE721" s="42"/>
      <c r="AF721" s="42"/>
      <c r="AG721" s="42"/>
      <c r="AH721" s="42"/>
    </row>
    <row r="722" spans="1:34">
      <c r="A722" s="24"/>
      <c r="B722" s="42"/>
      <c r="C722" s="42"/>
      <c r="D722" s="42"/>
      <c r="E722" s="80"/>
      <c r="F722" s="52"/>
      <c r="G722" s="52"/>
      <c r="H722" s="42"/>
      <c r="I722" s="42"/>
      <c r="J722" s="42"/>
      <c r="K722" s="42"/>
      <c r="L722" s="42"/>
      <c r="M722" s="42"/>
      <c r="N722" s="42"/>
      <c r="O722" s="42"/>
      <c r="P722" s="42"/>
      <c r="Q722" s="42"/>
      <c r="R722" s="42"/>
      <c r="S722" s="42"/>
      <c r="T722" s="42"/>
      <c r="U722" s="42"/>
      <c r="V722" s="42"/>
      <c r="W722" s="42"/>
      <c r="X722" s="42"/>
      <c r="Y722" s="42"/>
      <c r="Z722" s="42"/>
      <c r="AA722" s="42"/>
      <c r="AB722" s="42"/>
      <c r="AC722" s="42"/>
      <c r="AD722" s="42"/>
      <c r="AE722" s="42"/>
      <c r="AF722" s="42"/>
      <c r="AG722" s="42"/>
      <c r="AH722" s="42"/>
    </row>
    <row r="723" spans="1:34">
      <c r="A723" s="24"/>
      <c r="B723" s="42"/>
      <c r="C723" s="42"/>
      <c r="D723" s="42"/>
      <c r="E723" s="80"/>
      <c r="F723" s="52"/>
      <c r="G723" s="52"/>
      <c r="H723" s="42"/>
      <c r="I723" s="42"/>
      <c r="J723" s="42"/>
      <c r="K723" s="42"/>
      <c r="L723" s="42"/>
      <c r="M723" s="42"/>
      <c r="N723" s="42"/>
      <c r="O723" s="42"/>
      <c r="P723" s="42"/>
      <c r="Q723" s="42"/>
      <c r="R723" s="42"/>
      <c r="S723" s="42"/>
      <c r="T723" s="42"/>
      <c r="U723" s="42"/>
      <c r="V723" s="42"/>
      <c r="W723" s="42"/>
      <c r="X723" s="42"/>
      <c r="Y723" s="42"/>
      <c r="Z723" s="42"/>
      <c r="AA723" s="42"/>
      <c r="AB723" s="42"/>
      <c r="AC723" s="42"/>
      <c r="AD723" s="42"/>
      <c r="AE723" s="42"/>
      <c r="AF723" s="42"/>
      <c r="AG723" s="42"/>
      <c r="AH723" s="42"/>
    </row>
    <row r="724" spans="1:34">
      <c r="A724" s="24"/>
      <c r="B724" s="42"/>
      <c r="C724" s="42"/>
      <c r="D724" s="42"/>
      <c r="E724" s="80"/>
      <c r="F724" s="52"/>
      <c r="G724" s="52"/>
      <c r="H724" s="42"/>
      <c r="I724" s="42"/>
      <c r="J724" s="42"/>
      <c r="K724" s="42"/>
      <c r="L724" s="42"/>
      <c r="M724" s="42"/>
      <c r="N724" s="42"/>
      <c r="O724" s="42"/>
      <c r="P724" s="42"/>
      <c r="Q724" s="42"/>
      <c r="R724" s="42"/>
      <c r="S724" s="42"/>
      <c r="T724" s="42"/>
      <c r="U724" s="42"/>
      <c r="V724" s="42"/>
      <c r="W724" s="42"/>
      <c r="X724" s="42"/>
      <c r="Y724" s="42"/>
      <c r="Z724" s="42"/>
      <c r="AA724" s="42"/>
      <c r="AB724" s="42"/>
      <c r="AC724" s="42"/>
      <c r="AD724" s="42"/>
      <c r="AE724" s="42"/>
      <c r="AF724" s="42"/>
      <c r="AG724" s="42"/>
      <c r="AH724" s="42"/>
    </row>
    <row r="725" spans="1:34">
      <c r="A725" s="24"/>
      <c r="B725" s="42"/>
      <c r="C725" s="42"/>
      <c r="D725" s="42"/>
      <c r="E725" s="80"/>
      <c r="F725" s="52"/>
      <c r="G725" s="52"/>
      <c r="H725" s="42"/>
      <c r="I725" s="42"/>
      <c r="J725" s="42"/>
      <c r="K725" s="42"/>
      <c r="L725" s="42"/>
      <c r="M725" s="42"/>
      <c r="N725" s="42"/>
      <c r="O725" s="42"/>
      <c r="P725" s="42"/>
      <c r="Q725" s="42"/>
      <c r="R725" s="42"/>
      <c r="S725" s="42"/>
      <c r="T725" s="42"/>
      <c r="U725" s="42"/>
      <c r="V725" s="42"/>
      <c r="W725" s="42"/>
      <c r="X725" s="42"/>
      <c r="Y725" s="42"/>
      <c r="Z725" s="42"/>
      <c r="AA725" s="42"/>
      <c r="AB725" s="42"/>
      <c r="AC725" s="42"/>
      <c r="AD725" s="42"/>
      <c r="AE725" s="42"/>
      <c r="AF725" s="42"/>
      <c r="AG725" s="42"/>
      <c r="AH725" s="42"/>
    </row>
    <row r="726" spans="1:34">
      <c r="A726" s="24"/>
      <c r="B726" s="42"/>
      <c r="C726" s="42"/>
      <c r="D726" s="42"/>
      <c r="E726" s="80"/>
      <c r="F726" s="52"/>
      <c r="G726" s="52"/>
      <c r="H726" s="42"/>
      <c r="I726" s="42"/>
      <c r="J726" s="42"/>
      <c r="K726" s="42"/>
      <c r="L726" s="42"/>
      <c r="M726" s="42"/>
      <c r="N726" s="42"/>
      <c r="O726" s="42"/>
      <c r="P726" s="42"/>
      <c r="Q726" s="42"/>
      <c r="R726" s="42"/>
      <c r="S726" s="42"/>
      <c r="T726" s="42"/>
      <c r="U726" s="42"/>
      <c r="V726" s="42"/>
      <c r="W726" s="42"/>
      <c r="X726" s="42"/>
      <c r="Y726" s="42"/>
      <c r="Z726" s="42"/>
      <c r="AA726" s="42"/>
      <c r="AB726" s="42"/>
      <c r="AC726" s="42"/>
      <c r="AD726" s="42"/>
      <c r="AE726" s="42"/>
      <c r="AF726" s="42"/>
      <c r="AG726" s="42"/>
      <c r="AH726" s="42"/>
    </row>
    <row r="727" spans="1:34">
      <c r="A727" s="24"/>
      <c r="B727" s="42"/>
      <c r="C727" s="42"/>
      <c r="D727" s="42"/>
      <c r="E727" s="80"/>
      <c r="F727" s="52"/>
      <c r="G727" s="52"/>
      <c r="H727" s="42"/>
      <c r="I727" s="42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  <c r="AA727" s="42"/>
      <c r="AB727" s="42"/>
      <c r="AC727" s="42"/>
      <c r="AD727" s="42"/>
      <c r="AE727" s="42"/>
      <c r="AF727" s="42"/>
      <c r="AG727" s="42"/>
      <c r="AH727" s="42"/>
    </row>
    <row r="728" spans="1:34">
      <c r="A728" s="24"/>
      <c r="B728" s="42"/>
      <c r="C728" s="42"/>
      <c r="D728" s="42"/>
      <c r="E728" s="80"/>
      <c r="F728" s="52"/>
      <c r="G728" s="52"/>
      <c r="H728" s="42"/>
      <c r="I728" s="42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  <c r="Z728" s="42"/>
      <c r="AA728" s="42"/>
      <c r="AB728" s="42"/>
      <c r="AC728" s="42"/>
      <c r="AD728" s="42"/>
      <c r="AE728" s="42"/>
      <c r="AF728" s="42"/>
      <c r="AG728" s="42"/>
      <c r="AH728" s="42"/>
    </row>
    <row r="729" spans="1:34">
      <c r="A729" s="24"/>
      <c r="B729" s="42"/>
      <c r="C729" s="42"/>
      <c r="D729" s="42"/>
      <c r="E729" s="80"/>
      <c r="F729" s="52"/>
      <c r="G729" s="52"/>
      <c r="H729" s="42"/>
      <c r="I729" s="42"/>
      <c r="J729" s="42"/>
      <c r="K729" s="42"/>
      <c r="L729" s="42"/>
      <c r="M729" s="42"/>
      <c r="N729" s="42"/>
      <c r="O729" s="42"/>
      <c r="P729" s="42"/>
      <c r="Q729" s="42"/>
      <c r="R729" s="42"/>
      <c r="S729" s="42"/>
      <c r="T729" s="42"/>
      <c r="U729" s="42"/>
      <c r="V729" s="42"/>
      <c r="W729" s="42"/>
      <c r="X729" s="42"/>
      <c r="Y729" s="42"/>
      <c r="Z729" s="42"/>
      <c r="AA729" s="42"/>
      <c r="AB729" s="42"/>
      <c r="AC729" s="42"/>
      <c r="AD729" s="42"/>
      <c r="AE729" s="42"/>
      <c r="AF729" s="42"/>
      <c r="AG729" s="42"/>
      <c r="AH729" s="42"/>
    </row>
    <row r="730" spans="1:34">
      <c r="A730" s="24"/>
      <c r="B730" s="42"/>
      <c r="C730" s="42"/>
      <c r="D730" s="42"/>
      <c r="E730" s="80"/>
      <c r="F730" s="52"/>
      <c r="G730" s="52"/>
      <c r="H730" s="42"/>
      <c r="I730" s="42"/>
      <c r="J730" s="42"/>
      <c r="K730" s="42"/>
      <c r="L730" s="42"/>
      <c r="M730" s="42"/>
      <c r="N730" s="42"/>
      <c r="O730" s="42"/>
      <c r="P730" s="42"/>
      <c r="Q730" s="42"/>
      <c r="R730" s="42"/>
      <c r="S730" s="42"/>
      <c r="T730" s="42"/>
      <c r="U730" s="42"/>
      <c r="V730" s="42"/>
      <c r="W730" s="42"/>
      <c r="X730" s="42"/>
      <c r="Y730" s="42"/>
      <c r="Z730" s="42"/>
      <c r="AA730" s="42"/>
      <c r="AB730" s="42"/>
      <c r="AC730" s="42"/>
      <c r="AD730" s="42"/>
      <c r="AE730" s="42"/>
      <c r="AF730" s="42"/>
      <c r="AG730" s="42"/>
      <c r="AH730" s="42"/>
    </row>
    <row r="731" spans="1:34">
      <c r="A731" s="24"/>
      <c r="B731" s="42"/>
      <c r="C731" s="42"/>
      <c r="D731" s="42"/>
      <c r="E731" s="80"/>
      <c r="F731" s="52"/>
      <c r="G731" s="52"/>
      <c r="H731" s="42"/>
      <c r="I731" s="42"/>
      <c r="J731" s="42"/>
      <c r="K731" s="42"/>
      <c r="L731" s="42"/>
      <c r="M731" s="42"/>
      <c r="N731" s="42"/>
      <c r="O731" s="42"/>
      <c r="P731" s="42"/>
      <c r="Q731" s="42"/>
      <c r="R731" s="42"/>
      <c r="S731" s="42"/>
      <c r="T731" s="42"/>
      <c r="U731" s="42"/>
      <c r="V731" s="42"/>
      <c r="W731" s="42"/>
      <c r="X731" s="42"/>
      <c r="Y731" s="42"/>
      <c r="Z731" s="42"/>
      <c r="AA731" s="42"/>
      <c r="AB731" s="42"/>
      <c r="AC731" s="42"/>
      <c r="AD731" s="42"/>
      <c r="AE731" s="42"/>
      <c r="AF731" s="42"/>
      <c r="AG731" s="42"/>
      <c r="AH731" s="42"/>
    </row>
    <row r="732" spans="1:34">
      <c r="A732" s="24"/>
      <c r="B732" s="42"/>
      <c r="C732" s="42"/>
      <c r="D732" s="42"/>
      <c r="E732" s="80"/>
      <c r="F732" s="52"/>
      <c r="G732" s="52"/>
      <c r="H732" s="42"/>
      <c r="I732" s="42"/>
      <c r="J732" s="42"/>
      <c r="K732" s="42"/>
      <c r="L732" s="42"/>
      <c r="M732" s="42"/>
      <c r="N732" s="42"/>
      <c r="O732" s="42"/>
      <c r="P732" s="42"/>
      <c r="Q732" s="42"/>
      <c r="R732" s="42"/>
      <c r="S732" s="42"/>
      <c r="T732" s="42"/>
      <c r="U732" s="42"/>
      <c r="V732" s="42"/>
      <c r="W732" s="42"/>
      <c r="X732" s="42"/>
      <c r="Y732" s="42"/>
      <c r="Z732" s="42"/>
      <c r="AA732" s="42"/>
      <c r="AB732" s="42"/>
      <c r="AC732" s="42"/>
      <c r="AD732" s="42"/>
      <c r="AE732" s="42"/>
      <c r="AF732" s="42"/>
      <c r="AG732" s="42"/>
      <c r="AH732" s="42"/>
    </row>
    <row r="733" spans="1:34">
      <c r="A733" s="24"/>
      <c r="B733" s="42"/>
      <c r="C733" s="42"/>
      <c r="D733" s="42"/>
      <c r="E733" s="80"/>
      <c r="F733" s="52"/>
      <c r="G733" s="52"/>
      <c r="H733" s="42"/>
      <c r="I733" s="42"/>
      <c r="J733" s="42"/>
      <c r="K733" s="42"/>
      <c r="L733" s="42"/>
      <c r="M733" s="42"/>
      <c r="N733" s="42"/>
      <c r="O733" s="42"/>
      <c r="P733" s="42"/>
      <c r="Q733" s="42"/>
      <c r="R733" s="42"/>
      <c r="S733" s="42"/>
      <c r="T733" s="42"/>
      <c r="U733" s="42"/>
      <c r="V733" s="42"/>
      <c r="W733" s="42"/>
      <c r="X733" s="42"/>
      <c r="Y733" s="42"/>
      <c r="Z733" s="42"/>
      <c r="AA733" s="42"/>
      <c r="AB733" s="42"/>
      <c r="AC733" s="42"/>
      <c r="AD733" s="42"/>
      <c r="AE733" s="42"/>
      <c r="AF733" s="42"/>
      <c r="AG733" s="42"/>
      <c r="AH733" s="42"/>
    </row>
    <row r="734" spans="1:34">
      <c r="A734" s="24"/>
      <c r="B734" s="42"/>
      <c r="C734" s="42"/>
      <c r="D734" s="42"/>
      <c r="E734" s="80"/>
      <c r="F734" s="52"/>
      <c r="G734" s="52"/>
      <c r="H734" s="42"/>
      <c r="I734" s="42"/>
      <c r="J734" s="42"/>
      <c r="K734" s="42"/>
      <c r="L734" s="42"/>
      <c r="M734" s="42"/>
      <c r="N734" s="42"/>
      <c r="O734" s="42"/>
      <c r="P734" s="42"/>
      <c r="Q734" s="42"/>
      <c r="R734" s="42"/>
      <c r="S734" s="42"/>
      <c r="T734" s="42"/>
      <c r="U734" s="42"/>
      <c r="V734" s="42"/>
      <c r="W734" s="42"/>
      <c r="X734" s="42"/>
      <c r="Y734" s="42"/>
      <c r="Z734" s="42"/>
      <c r="AA734" s="42"/>
      <c r="AB734" s="42"/>
      <c r="AC734" s="42"/>
      <c r="AD734" s="42"/>
      <c r="AE734" s="42"/>
      <c r="AF734" s="42"/>
      <c r="AG734" s="42"/>
      <c r="AH734" s="42"/>
    </row>
    <row r="735" spans="1:34">
      <c r="A735" s="24"/>
      <c r="B735" s="42"/>
      <c r="C735" s="42"/>
      <c r="D735" s="42"/>
      <c r="E735" s="80"/>
      <c r="F735" s="52"/>
      <c r="G735" s="52"/>
      <c r="H735" s="42"/>
      <c r="I735" s="42"/>
      <c r="J735" s="42"/>
      <c r="K735" s="42"/>
      <c r="L735" s="42"/>
      <c r="M735" s="42"/>
      <c r="N735" s="42"/>
      <c r="O735" s="42"/>
      <c r="P735" s="42"/>
      <c r="Q735" s="42"/>
      <c r="R735" s="42"/>
      <c r="S735" s="42"/>
      <c r="T735" s="42"/>
      <c r="U735" s="42"/>
      <c r="V735" s="42"/>
      <c r="W735" s="42"/>
      <c r="X735" s="42"/>
      <c r="Y735" s="42"/>
      <c r="Z735" s="42"/>
      <c r="AA735" s="42"/>
      <c r="AB735" s="42"/>
      <c r="AC735" s="42"/>
      <c r="AD735" s="42"/>
      <c r="AE735" s="42"/>
      <c r="AF735" s="42"/>
      <c r="AG735" s="42"/>
      <c r="AH735" s="42"/>
    </row>
    <row r="736" spans="1:34">
      <c r="A736" s="24"/>
      <c r="B736" s="42"/>
      <c r="C736" s="42"/>
      <c r="D736" s="42"/>
      <c r="E736" s="80"/>
      <c r="F736" s="52"/>
      <c r="G736" s="52"/>
      <c r="H736" s="42"/>
      <c r="I736" s="42"/>
      <c r="J736" s="42"/>
      <c r="K736" s="42"/>
      <c r="L736" s="42"/>
      <c r="M736" s="42"/>
      <c r="N736" s="42"/>
      <c r="O736" s="42"/>
      <c r="P736" s="42"/>
      <c r="Q736" s="42"/>
      <c r="R736" s="42"/>
      <c r="S736" s="42"/>
      <c r="T736" s="42"/>
      <c r="U736" s="42"/>
      <c r="V736" s="42"/>
      <c r="W736" s="42"/>
      <c r="X736" s="42"/>
      <c r="Y736" s="42"/>
      <c r="Z736" s="42"/>
      <c r="AA736" s="42"/>
      <c r="AB736" s="42"/>
      <c r="AC736" s="42"/>
      <c r="AD736" s="42"/>
      <c r="AE736" s="42"/>
      <c r="AF736" s="42"/>
      <c r="AG736" s="42"/>
      <c r="AH736" s="42"/>
    </row>
    <row r="737" spans="1:34">
      <c r="A737" s="24"/>
      <c r="B737" s="42"/>
      <c r="C737" s="42"/>
      <c r="D737" s="42"/>
      <c r="E737" s="80"/>
      <c r="F737" s="52"/>
      <c r="G737" s="52"/>
      <c r="H737" s="42"/>
      <c r="I737" s="42"/>
      <c r="J737" s="42"/>
      <c r="K737" s="42"/>
      <c r="L737" s="42"/>
      <c r="M737" s="42"/>
      <c r="N737" s="42"/>
      <c r="O737" s="42"/>
      <c r="P737" s="42"/>
      <c r="Q737" s="42"/>
      <c r="R737" s="42"/>
      <c r="S737" s="42"/>
      <c r="T737" s="42"/>
      <c r="U737" s="42"/>
      <c r="V737" s="42"/>
      <c r="W737" s="42"/>
      <c r="X737" s="42"/>
      <c r="Y737" s="42"/>
      <c r="Z737" s="42"/>
      <c r="AA737" s="42"/>
      <c r="AB737" s="42"/>
      <c r="AC737" s="42"/>
      <c r="AD737" s="42"/>
      <c r="AE737" s="42"/>
      <c r="AF737" s="42"/>
      <c r="AG737" s="42"/>
      <c r="AH737" s="42"/>
    </row>
    <row r="738" spans="1:34">
      <c r="A738" s="24"/>
      <c r="B738" s="42"/>
      <c r="C738" s="42"/>
      <c r="D738" s="42"/>
      <c r="E738" s="80"/>
      <c r="F738" s="52"/>
      <c r="G738" s="52"/>
      <c r="H738" s="42"/>
      <c r="I738" s="42"/>
      <c r="J738" s="42"/>
      <c r="K738" s="42"/>
      <c r="L738" s="42"/>
      <c r="M738" s="42"/>
      <c r="N738" s="42"/>
      <c r="O738" s="42"/>
      <c r="P738" s="42"/>
      <c r="Q738" s="42"/>
      <c r="R738" s="42"/>
      <c r="S738" s="42"/>
      <c r="T738" s="42"/>
      <c r="U738" s="42"/>
      <c r="V738" s="42"/>
      <c r="W738" s="42"/>
      <c r="X738" s="42"/>
      <c r="Y738" s="42"/>
      <c r="Z738" s="42"/>
      <c r="AA738" s="42"/>
      <c r="AB738" s="42"/>
      <c r="AC738" s="42"/>
      <c r="AD738" s="42"/>
      <c r="AE738" s="42"/>
      <c r="AF738" s="42"/>
      <c r="AG738" s="42"/>
      <c r="AH738" s="42"/>
    </row>
    <row r="739" spans="1:34">
      <c r="A739" s="24"/>
      <c r="B739" s="42"/>
      <c r="C739" s="42"/>
      <c r="D739" s="42"/>
      <c r="E739" s="80"/>
      <c r="F739" s="52"/>
      <c r="G739" s="52"/>
      <c r="H739" s="42"/>
      <c r="I739" s="42"/>
      <c r="J739" s="42"/>
      <c r="K739" s="42"/>
      <c r="L739" s="42"/>
      <c r="M739" s="42"/>
      <c r="N739" s="42"/>
      <c r="O739" s="42"/>
      <c r="P739" s="42"/>
      <c r="Q739" s="42"/>
      <c r="R739" s="42"/>
      <c r="S739" s="42"/>
      <c r="T739" s="42"/>
      <c r="U739" s="42"/>
      <c r="V739" s="42"/>
      <c r="W739" s="42"/>
      <c r="X739" s="42"/>
      <c r="Y739" s="42"/>
      <c r="Z739" s="42"/>
      <c r="AA739" s="42"/>
      <c r="AB739" s="42"/>
      <c r="AC739" s="42"/>
      <c r="AD739" s="42"/>
      <c r="AE739" s="42"/>
      <c r="AF739" s="42"/>
      <c r="AG739" s="42"/>
      <c r="AH739" s="42"/>
    </row>
    <row r="740" spans="1:34">
      <c r="A740" s="24"/>
      <c r="B740" s="42"/>
      <c r="C740" s="42"/>
      <c r="D740" s="42"/>
      <c r="E740" s="80"/>
      <c r="F740" s="52"/>
      <c r="G740" s="52"/>
      <c r="H740" s="42"/>
      <c r="I740" s="42"/>
      <c r="J740" s="42"/>
      <c r="K740" s="42"/>
      <c r="L740" s="42"/>
      <c r="M740" s="42"/>
      <c r="N740" s="42"/>
      <c r="O740" s="42"/>
      <c r="P740" s="42"/>
      <c r="Q740" s="42"/>
      <c r="R740" s="42"/>
      <c r="S740" s="42"/>
      <c r="T740" s="42"/>
      <c r="U740" s="42"/>
      <c r="V740" s="42"/>
      <c r="W740" s="42"/>
      <c r="X740" s="42"/>
      <c r="Y740" s="42"/>
      <c r="Z740" s="42"/>
      <c r="AA740" s="42"/>
      <c r="AB740" s="42"/>
      <c r="AC740" s="42"/>
      <c r="AD740" s="42"/>
      <c r="AE740" s="42"/>
      <c r="AF740" s="42"/>
      <c r="AG740" s="42"/>
      <c r="AH740" s="42"/>
    </row>
    <row r="741" spans="1:34">
      <c r="A741" s="24"/>
      <c r="B741" s="42"/>
      <c r="C741" s="42"/>
      <c r="D741" s="42"/>
      <c r="E741" s="80"/>
      <c r="F741" s="52"/>
      <c r="G741" s="52"/>
      <c r="H741" s="42"/>
      <c r="I741" s="42"/>
      <c r="J741" s="42"/>
      <c r="K741" s="42"/>
      <c r="L741" s="42"/>
      <c r="M741" s="42"/>
      <c r="N741" s="42"/>
      <c r="O741" s="42"/>
      <c r="P741" s="42"/>
      <c r="Q741" s="42"/>
      <c r="R741" s="42"/>
      <c r="S741" s="42"/>
      <c r="T741" s="42"/>
      <c r="U741" s="42"/>
      <c r="V741" s="42"/>
      <c r="W741" s="42"/>
      <c r="X741" s="42"/>
      <c r="Y741" s="42"/>
      <c r="Z741" s="42"/>
      <c r="AA741" s="42"/>
      <c r="AB741" s="42"/>
      <c r="AC741" s="42"/>
      <c r="AD741" s="42"/>
      <c r="AE741" s="42"/>
      <c r="AF741" s="42"/>
      <c r="AG741" s="42"/>
      <c r="AH741" s="42"/>
    </row>
    <row r="742" spans="1:34">
      <c r="A742" s="24"/>
      <c r="B742" s="42"/>
      <c r="C742" s="42"/>
      <c r="D742" s="42"/>
      <c r="E742" s="80"/>
      <c r="F742" s="52"/>
      <c r="G742" s="52"/>
      <c r="H742" s="42"/>
      <c r="I742" s="42"/>
      <c r="J742" s="42"/>
      <c r="K742" s="42"/>
      <c r="L742" s="42"/>
      <c r="M742" s="42"/>
      <c r="N742" s="42"/>
      <c r="O742" s="42"/>
      <c r="P742" s="42"/>
      <c r="Q742" s="42"/>
      <c r="R742" s="42"/>
      <c r="S742" s="42"/>
      <c r="T742" s="42"/>
      <c r="U742" s="42"/>
      <c r="V742" s="42"/>
      <c r="W742" s="42"/>
      <c r="X742" s="42"/>
      <c r="Y742" s="42"/>
      <c r="Z742" s="42"/>
      <c r="AA742" s="42"/>
      <c r="AB742" s="42"/>
      <c r="AC742" s="42"/>
      <c r="AD742" s="42"/>
      <c r="AE742" s="42"/>
      <c r="AF742" s="42"/>
      <c r="AG742" s="42"/>
      <c r="AH742" s="42"/>
    </row>
    <row r="743" spans="1:34">
      <c r="A743" s="24"/>
      <c r="B743" s="42"/>
      <c r="C743" s="42"/>
      <c r="D743" s="42"/>
      <c r="E743" s="80"/>
      <c r="F743" s="52"/>
      <c r="G743" s="52"/>
      <c r="H743" s="42"/>
      <c r="I743" s="42"/>
      <c r="J743" s="42"/>
      <c r="K743" s="42"/>
      <c r="L743" s="42"/>
      <c r="M743" s="42"/>
      <c r="N743" s="42"/>
      <c r="O743" s="42"/>
      <c r="P743" s="42"/>
      <c r="Q743" s="42"/>
      <c r="R743" s="42"/>
      <c r="S743" s="42"/>
      <c r="T743" s="42"/>
      <c r="U743" s="42"/>
      <c r="V743" s="42"/>
      <c r="W743" s="42"/>
      <c r="X743" s="42"/>
      <c r="Y743" s="42"/>
      <c r="Z743" s="42"/>
      <c r="AA743" s="42"/>
      <c r="AB743" s="42"/>
      <c r="AC743" s="42"/>
      <c r="AD743" s="42"/>
      <c r="AE743" s="42"/>
      <c r="AF743" s="42"/>
      <c r="AG743" s="42"/>
      <c r="AH743" s="42"/>
    </row>
    <row r="744" spans="1:34">
      <c r="A744" s="24"/>
      <c r="B744" s="42"/>
      <c r="C744" s="42"/>
      <c r="D744" s="42"/>
      <c r="E744" s="80"/>
      <c r="F744" s="52"/>
      <c r="G744" s="52"/>
      <c r="H744" s="42"/>
      <c r="I744" s="42"/>
      <c r="J744" s="42"/>
      <c r="K744" s="42"/>
      <c r="L744" s="42"/>
      <c r="M744" s="42"/>
      <c r="N744" s="42"/>
      <c r="O744" s="42"/>
      <c r="P744" s="42"/>
      <c r="Q744" s="42"/>
      <c r="R744" s="42"/>
      <c r="S744" s="42"/>
      <c r="T744" s="42"/>
      <c r="U744" s="42"/>
      <c r="V744" s="42"/>
      <c r="W744" s="42"/>
      <c r="X744" s="42"/>
      <c r="Y744" s="42"/>
      <c r="Z744" s="42"/>
      <c r="AA744" s="42"/>
      <c r="AB744" s="42"/>
      <c r="AC744" s="42"/>
      <c r="AD744" s="42"/>
      <c r="AE744" s="42"/>
      <c r="AF744" s="42"/>
      <c r="AG744" s="42"/>
      <c r="AH744" s="42"/>
    </row>
    <row r="745" spans="1:34">
      <c r="A745" s="24"/>
      <c r="B745" s="42"/>
      <c r="C745" s="42"/>
      <c r="D745" s="42"/>
      <c r="E745" s="80"/>
      <c r="F745" s="52"/>
      <c r="G745" s="52"/>
      <c r="H745" s="42"/>
      <c r="I745" s="42"/>
      <c r="J745" s="42"/>
      <c r="K745" s="42"/>
      <c r="L745" s="42"/>
      <c r="M745" s="42"/>
      <c r="N745" s="42"/>
      <c r="O745" s="42"/>
      <c r="P745" s="42"/>
      <c r="Q745" s="42"/>
      <c r="R745" s="42"/>
      <c r="S745" s="42"/>
      <c r="T745" s="42"/>
      <c r="U745" s="42"/>
      <c r="V745" s="42"/>
      <c r="W745" s="42"/>
      <c r="X745" s="42"/>
      <c r="Y745" s="42"/>
      <c r="Z745" s="42"/>
      <c r="AA745" s="42"/>
      <c r="AB745" s="42"/>
      <c r="AC745" s="42"/>
      <c r="AD745" s="42"/>
      <c r="AE745" s="42"/>
      <c r="AF745" s="42"/>
      <c r="AG745" s="42"/>
      <c r="AH745" s="42"/>
    </row>
    <row r="746" spans="1:34">
      <c r="A746" s="24"/>
      <c r="B746" s="42"/>
      <c r="C746" s="42"/>
      <c r="D746" s="42"/>
      <c r="E746" s="80"/>
      <c r="F746" s="52"/>
      <c r="G746" s="52"/>
      <c r="H746" s="42"/>
      <c r="I746" s="42"/>
      <c r="J746" s="42"/>
      <c r="K746" s="42"/>
      <c r="L746" s="42"/>
      <c r="M746" s="42"/>
      <c r="N746" s="42"/>
      <c r="O746" s="42"/>
      <c r="P746" s="42"/>
      <c r="Q746" s="42"/>
      <c r="R746" s="42"/>
      <c r="S746" s="42"/>
      <c r="T746" s="42"/>
      <c r="U746" s="42"/>
      <c r="V746" s="42"/>
      <c r="W746" s="42"/>
      <c r="X746" s="42"/>
      <c r="Y746" s="42"/>
      <c r="Z746" s="42"/>
      <c r="AA746" s="42"/>
      <c r="AB746" s="42"/>
      <c r="AC746" s="42"/>
      <c r="AD746" s="42"/>
      <c r="AE746" s="42"/>
      <c r="AF746" s="42"/>
      <c r="AG746" s="42"/>
      <c r="AH746" s="42"/>
    </row>
    <row r="747" spans="1:34">
      <c r="A747" s="24"/>
      <c r="B747" s="42"/>
      <c r="C747" s="42"/>
      <c r="D747" s="42"/>
      <c r="E747" s="80"/>
      <c r="F747" s="52"/>
      <c r="G747" s="52"/>
      <c r="H747" s="42"/>
      <c r="I747" s="42"/>
      <c r="J747" s="42"/>
      <c r="K747" s="42"/>
      <c r="L747" s="42"/>
      <c r="M747" s="42"/>
      <c r="N747" s="42"/>
      <c r="O747" s="42"/>
      <c r="P747" s="42"/>
      <c r="Q747" s="42"/>
      <c r="R747" s="42"/>
      <c r="S747" s="42"/>
      <c r="T747" s="42"/>
      <c r="U747" s="42"/>
      <c r="V747" s="42"/>
      <c r="W747" s="42"/>
      <c r="X747" s="42"/>
      <c r="Y747" s="42"/>
      <c r="Z747" s="42"/>
      <c r="AA747" s="42"/>
      <c r="AB747" s="42"/>
      <c r="AC747" s="42"/>
      <c r="AD747" s="42"/>
      <c r="AE747" s="42"/>
      <c r="AF747" s="42"/>
      <c r="AG747" s="42"/>
      <c r="AH747" s="42"/>
    </row>
    <row r="748" spans="1:34">
      <c r="A748" s="24"/>
      <c r="B748" s="42"/>
      <c r="C748" s="42"/>
      <c r="D748" s="42"/>
      <c r="E748" s="80"/>
      <c r="F748" s="52"/>
      <c r="G748" s="52"/>
      <c r="H748" s="42"/>
      <c r="I748" s="42"/>
      <c r="J748" s="42"/>
      <c r="K748" s="42"/>
      <c r="L748" s="42"/>
      <c r="M748" s="42"/>
      <c r="N748" s="42"/>
      <c r="O748" s="42"/>
      <c r="P748" s="42"/>
      <c r="Q748" s="42"/>
      <c r="R748" s="42"/>
      <c r="S748" s="42"/>
      <c r="T748" s="42"/>
      <c r="U748" s="42"/>
      <c r="V748" s="42"/>
      <c r="W748" s="42"/>
      <c r="X748" s="42"/>
      <c r="Y748" s="42"/>
      <c r="Z748" s="42"/>
      <c r="AA748" s="42"/>
      <c r="AB748" s="42"/>
      <c r="AC748" s="42"/>
      <c r="AD748" s="42"/>
      <c r="AE748" s="42"/>
      <c r="AF748" s="42"/>
      <c r="AG748" s="42"/>
      <c r="AH748" s="42"/>
    </row>
    <row r="749" spans="1:34">
      <c r="A749" s="24"/>
      <c r="B749" s="42"/>
      <c r="C749" s="42"/>
      <c r="D749" s="42"/>
      <c r="E749" s="80"/>
      <c r="F749" s="52"/>
      <c r="G749" s="52"/>
      <c r="H749" s="42"/>
      <c r="I749" s="42"/>
      <c r="J749" s="42"/>
      <c r="K749" s="42"/>
      <c r="L749" s="42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42"/>
      <c r="Y749" s="42"/>
      <c r="Z749" s="42"/>
      <c r="AA749" s="42"/>
      <c r="AB749" s="42"/>
      <c r="AC749" s="42"/>
      <c r="AD749" s="42"/>
      <c r="AE749" s="42"/>
      <c r="AF749" s="42"/>
      <c r="AG749" s="42"/>
      <c r="AH749" s="42"/>
    </row>
    <row r="750" spans="1:34">
      <c r="A750" s="24"/>
      <c r="B750" s="42"/>
      <c r="C750" s="42"/>
      <c r="D750" s="42"/>
      <c r="E750" s="80"/>
      <c r="F750" s="52"/>
      <c r="G750" s="52"/>
      <c r="H750" s="42"/>
      <c r="I750" s="42"/>
      <c r="J750" s="42"/>
      <c r="K750" s="42"/>
      <c r="L750" s="42"/>
      <c r="M750" s="42"/>
      <c r="N750" s="42"/>
      <c r="O750" s="42"/>
      <c r="P750" s="42"/>
      <c r="Q750" s="42"/>
      <c r="R750" s="42"/>
      <c r="S750" s="42"/>
      <c r="T750" s="42"/>
      <c r="U750" s="42"/>
      <c r="V750" s="42"/>
      <c r="W750" s="42"/>
      <c r="X750" s="42"/>
      <c r="Y750" s="42"/>
      <c r="Z750" s="42"/>
      <c r="AA750" s="42"/>
      <c r="AB750" s="42"/>
      <c r="AC750" s="42"/>
      <c r="AD750" s="42"/>
      <c r="AE750" s="42"/>
      <c r="AF750" s="42"/>
      <c r="AG750" s="42"/>
      <c r="AH750" s="42"/>
    </row>
    <row r="751" spans="1:34">
      <c r="A751" s="24"/>
      <c r="B751" s="42"/>
      <c r="C751" s="42"/>
      <c r="D751" s="42"/>
      <c r="E751" s="80"/>
      <c r="F751" s="52"/>
      <c r="G751" s="52"/>
      <c r="H751" s="42"/>
      <c r="I751" s="42"/>
      <c r="J751" s="42"/>
      <c r="K751" s="42"/>
      <c r="L751" s="42"/>
      <c r="M751" s="42"/>
      <c r="N751" s="42"/>
      <c r="O751" s="42"/>
      <c r="P751" s="42"/>
      <c r="Q751" s="42"/>
      <c r="R751" s="42"/>
      <c r="S751" s="42"/>
      <c r="T751" s="42"/>
      <c r="U751" s="42"/>
      <c r="V751" s="42"/>
      <c r="W751" s="42"/>
      <c r="X751" s="42"/>
      <c r="Y751" s="42"/>
      <c r="Z751" s="42"/>
      <c r="AA751" s="42"/>
      <c r="AB751" s="42"/>
      <c r="AC751" s="42"/>
      <c r="AD751" s="42"/>
      <c r="AE751" s="42"/>
      <c r="AF751" s="42"/>
      <c r="AG751" s="42"/>
      <c r="AH751" s="42"/>
    </row>
    <row r="752" spans="1:34">
      <c r="A752" s="24"/>
      <c r="B752" s="42"/>
      <c r="C752" s="42"/>
      <c r="D752" s="42"/>
      <c r="E752" s="80"/>
      <c r="F752" s="52"/>
      <c r="G752" s="52"/>
      <c r="H752" s="42"/>
      <c r="I752" s="42"/>
      <c r="J752" s="42"/>
      <c r="K752" s="42"/>
      <c r="L752" s="42"/>
      <c r="M752" s="42"/>
      <c r="N752" s="42"/>
      <c r="O752" s="42"/>
      <c r="P752" s="42"/>
      <c r="Q752" s="42"/>
      <c r="R752" s="42"/>
      <c r="S752" s="42"/>
      <c r="T752" s="42"/>
      <c r="U752" s="42"/>
      <c r="V752" s="42"/>
      <c r="W752" s="42"/>
      <c r="X752" s="42"/>
      <c r="Y752" s="42"/>
      <c r="Z752" s="42"/>
      <c r="AA752" s="42"/>
      <c r="AB752" s="42"/>
      <c r="AC752" s="42"/>
      <c r="AD752" s="42"/>
      <c r="AE752" s="42"/>
      <c r="AF752" s="42"/>
      <c r="AG752" s="42"/>
      <c r="AH752" s="42"/>
    </row>
    <row r="753" spans="1:34">
      <c r="A753" s="24"/>
      <c r="B753" s="42"/>
      <c r="C753" s="42"/>
      <c r="D753" s="42"/>
      <c r="E753" s="80"/>
      <c r="F753" s="52"/>
      <c r="G753" s="52"/>
      <c r="H753" s="42"/>
      <c r="I753" s="42"/>
      <c r="J753" s="42"/>
      <c r="K753" s="42"/>
      <c r="L753" s="42"/>
      <c r="M753" s="42"/>
      <c r="N753" s="42"/>
      <c r="O753" s="42"/>
      <c r="P753" s="42"/>
      <c r="Q753" s="42"/>
      <c r="R753" s="42"/>
      <c r="S753" s="42"/>
      <c r="T753" s="42"/>
      <c r="U753" s="42"/>
      <c r="V753" s="42"/>
      <c r="W753" s="42"/>
      <c r="X753" s="42"/>
      <c r="Y753" s="42"/>
      <c r="Z753" s="42"/>
      <c r="AA753" s="42"/>
      <c r="AB753" s="42"/>
      <c r="AC753" s="42"/>
      <c r="AD753" s="42"/>
      <c r="AE753" s="42"/>
      <c r="AF753" s="42"/>
      <c r="AG753" s="42"/>
      <c r="AH753" s="42"/>
    </row>
    <row r="754" spans="1:34">
      <c r="A754" s="24"/>
      <c r="B754" s="42"/>
      <c r="C754" s="42"/>
      <c r="D754" s="42"/>
      <c r="E754" s="80"/>
      <c r="F754" s="52"/>
      <c r="G754" s="52"/>
      <c r="H754" s="42"/>
      <c r="I754" s="42"/>
      <c r="J754" s="42"/>
      <c r="K754" s="42"/>
      <c r="L754" s="42"/>
      <c r="M754" s="42"/>
      <c r="N754" s="42"/>
      <c r="O754" s="42"/>
      <c r="P754" s="42"/>
      <c r="Q754" s="42"/>
      <c r="R754" s="42"/>
      <c r="S754" s="42"/>
      <c r="T754" s="42"/>
      <c r="U754" s="42"/>
      <c r="V754" s="42"/>
      <c r="W754" s="42"/>
      <c r="X754" s="42"/>
      <c r="Y754" s="42"/>
      <c r="Z754" s="42"/>
      <c r="AA754" s="42"/>
      <c r="AB754" s="42"/>
      <c r="AC754" s="42"/>
      <c r="AD754" s="42"/>
      <c r="AE754" s="42"/>
      <c r="AF754" s="42"/>
      <c r="AG754" s="42"/>
      <c r="AH754" s="42"/>
    </row>
    <row r="755" spans="1:34">
      <c r="A755" s="24"/>
      <c r="B755" s="42"/>
      <c r="C755" s="42"/>
      <c r="D755" s="42"/>
      <c r="E755" s="80"/>
      <c r="F755" s="52"/>
      <c r="G755" s="52"/>
      <c r="H755" s="42"/>
      <c r="I755" s="42"/>
      <c r="J755" s="42"/>
      <c r="K755" s="42"/>
      <c r="L755" s="42"/>
      <c r="M755" s="42"/>
      <c r="N755" s="42"/>
      <c r="O755" s="42"/>
      <c r="P755" s="42"/>
      <c r="Q755" s="42"/>
      <c r="R755" s="42"/>
      <c r="S755" s="42"/>
      <c r="T755" s="42"/>
      <c r="U755" s="42"/>
      <c r="V755" s="42"/>
      <c r="W755" s="42"/>
      <c r="X755" s="42"/>
      <c r="Y755" s="42"/>
      <c r="Z755" s="42"/>
      <c r="AA755" s="42"/>
      <c r="AB755" s="42"/>
      <c r="AC755" s="42"/>
      <c r="AD755" s="42"/>
      <c r="AE755" s="42"/>
      <c r="AF755" s="42"/>
      <c r="AG755" s="42"/>
      <c r="AH755" s="42"/>
    </row>
    <row r="756" spans="1:34">
      <c r="A756" s="24"/>
      <c r="B756" s="42"/>
      <c r="C756" s="42"/>
      <c r="D756" s="42"/>
      <c r="E756" s="80"/>
      <c r="F756" s="52"/>
      <c r="G756" s="52"/>
      <c r="H756" s="42"/>
      <c r="I756" s="42"/>
      <c r="J756" s="42"/>
      <c r="K756" s="42"/>
      <c r="L756" s="42"/>
      <c r="M756" s="42"/>
      <c r="N756" s="42"/>
      <c r="O756" s="42"/>
      <c r="P756" s="42"/>
      <c r="Q756" s="42"/>
      <c r="R756" s="42"/>
      <c r="S756" s="42"/>
      <c r="T756" s="42"/>
      <c r="U756" s="42"/>
      <c r="V756" s="42"/>
      <c r="W756" s="42"/>
      <c r="X756" s="42"/>
      <c r="Y756" s="42"/>
      <c r="Z756" s="42"/>
      <c r="AA756" s="42"/>
      <c r="AB756" s="42"/>
      <c r="AC756" s="42"/>
      <c r="AD756" s="42"/>
      <c r="AE756" s="42"/>
      <c r="AF756" s="42"/>
      <c r="AG756" s="42"/>
      <c r="AH756" s="42"/>
    </row>
    <row r="757" spans="1:34">
      <c r="A757" s="24"/>
      <c r="B757" s="42"/>
      <c r="C757" s="42"/>
      <c r="D757" s="42"/>
      <c r="E757" s="80"/>
      <c r="F757" s="52"/>
      <c r="G757" s="52"/>
      <c r="H757" s="42"/>
      <c r="I757" s="42"/>
      <c r="J757" s="42"/>
      <c r="K757" s="42"/>
      <c r="L757" s="42"/>
      <c r="M757" s="42"/>
      <c r="N757" s="42"/>
      <c r="O757" s="42"/>
      <c r="P757" s="42"/>
      <c r="Q757" s="42"/>
      <c r="R757" s="42"/>
      <c r="S757" s="42"/>
      <c r="T757" s="42"/>
      <c r="U757" s="42"/>
      <c r="V757" s="42"/>
      <c r="W757" s="42"/>
      <c r="X757" s="42"/>
      <c r="Y757" s="42"/>
      <c r="Z757" s="42"/>
      <c r="AA757" s="42"/>
      <c r="AB757" s="42"/>
      <c r="AC757" s="42"/>
      <c r="AD757" s="42"/>
      <c r="AE757" s="42"/>
      <c r="AF757" s="42"/>
      <c r="AG757" s="42"/>
      <c r="AH757" s="42"/>
    </row>
    <row r="758" spans="1:34">
      <c r="A758" s="24"/>
      <c r="B758" s="42"/>
      <c r="C758" s="42"/>
      <c r="D758" s="42"/>
      <c r="E758" s="80"/>
      <c r="F758" s="52"/>
      <c r="G758" s="52"/>
      <c r="H758" s="42"/>
      <c r="I758" s="42"/>
      <c r="J758" s="42"/>
      <c r="K758" s="42"/>
      <c r="L758" s="42"/>
      <c r="M758" s="42"/>
      <c r="N758" s="42"/>
      <c r="O758" s="42"/>
      <c r="P758" s="42"/>
      <c r="Q758" s="42"/>
      <c r="R758" s="42"/>
      <c r="S758" s="42"/>
      <c r="T758" s="42"/>
      <c r="U758" s="42"/>
      <c r="V758" s="42"/>
      <c r="W758" s="42"/>
      <c r="X758" s="42"/>
      <c r="Y758" s="42"/>
      <c r="Z758" s="42"/>
      <c r="AA758" s="42"/>
      <c r="AB758" s="42"/>
      <c r="AC758" s="42"/>
      <c r="AD758" s="42"/>
      <c r="AE758" s="42"/>
      <c r="AF758" s="42"/>
      <c r="AG758" s="42"/>
      <c r="AH758" s="42"/>
    </row>
    <row r="759" spans="1:34">
      <c r="A759" s="24"/>
      <c r="B759" s="42"/>
      <c r="C759" s="42"/>
      <c r="D759" s="42"/>
      <c r="E759" s="80"/>
      <c r="F759" s="52"/>
      <c r="G759" s="52"/>
      <c r="H759" s="42"/>
      <c r="I759" s="42"/>
      <c r="J759" s="42"/>
      <c r="K759" s="42"/>
      <c r="L759" s="42"/>
      <c r="M759" s="42"/>
      <c r="N759" s="42"/>
      <c r="O759" s="42"/>
      <c r="P759" s="42"/>
      <c r="Q759" s="42"/>
      <c r="R759" s="42"/>
      <c r="S759" s="42"/>
      <c r="T759" s="42"/>
      <c r="U759" s="42"/>
      <c r="V759" s="42"/>
      <c r="W759" s="42"/>
      <c r="X759" s="42"/>
      <c r="Y759" s="42"/>
      <c r="Z759" s="42"/>
      <c r="AA759" s="42"/>
      <c r="AB759" s="42"/>
      <c r="AC759" s="42"/>
      <c r="AD759" s="42"/>
      <c r="AE759" s="42"/>
      <c r="AF759" s="42"/>
      <c r="AG759" s="42"/>
      <c r="AH759" s="42"/>
    </row>
    <row r="760" spans="1:34">
      <c r="A760" s="24"/>
      <c r="B760" s="42"/>
      <c r="C760" s="42"/>
      <c r="D760" s="42"/>
      <c r="E760" s="80"/>
      <c r="F760" s="52"/>
      <c r="G760" s="52"/>
      <c r="H760" s="42"/>
      <c r="I760" s="42"/>
      <c r="J760" s="42"/>
      <c r="K760" s="42"/>
      <c r="L760" s="42"/>
      <c r="M760" s="42"/>
      <c r="N760" s="42"/>
      <c r="O760" s="42"/>
      <c r="P760" s="42"/>
      <c r="Q760" s="42"/>
      <c r="R760" s="42"/>
      <c r="S760" s="42"/>
      <c r="T760" s="42"/>
      <c r="U760" s="42"/>
      <c r="V760" s="42"/>
      <c r="W760" s="42"/>
      <c r="X760" s="42"/>
      <c r="Y760" s="42"/>
      <c r="Z760" s="42"/>
      <c r="AA760" s="42"/>
      <c r="AB760" s="42"/>
      <c r="AC760" s="42"/>
      <c r="AD760" s="42"/>
      <c r="AE760" s="42"/>
      <c r="AF760" s="42"/>
      <c r="AG760" s="42"/>
      <c r="AH760" s="42"/>
    </row>
    <row r="761" spans="1:34">
      <c r="A761" s="24"/>
      <c r="B761" s="42"/>
      <c r="C761" s="42"/>
      <c r="D761" s="42"/>
      <c r="E761" s="80"/>
      <c r="F761" s="52"/>
      <c r="G761" s="52"/>
      <c r="H761" s="42"/>
      <c r="I761" s="42"/>
      <c r="J761" s="42"/>
      <c r="K761" s="42"/>
      <c r="L761" s="42"/>
      <c r="M761" s="42"/>
      <c r="N761" s="42"/>
      <c r="O761" s="42"/>
      <c r="P761" s="42"/>
      <c r="Q761" s="42"/>
      <c r="R761" s="42"/>
      <c r="S761" s="42"/>
      <c r="T761" s="42"/>
      <c r="U761" s="42"/>
      <c r="V761" s="42"/>
      <c r="W761" s="42"/>
      <c r="X761" s="42"/>
      <c r="Y761" s="42"/>
      <c r="Z761" s="42"/>
      <c r="AA761" s="42"/>
      <c r="AB761" s="42"/>
      <c r="AC761" s="42"/>
      <c r="AD761" s="42"/>
      <c r="AE761" s="42"/>
      <c r="AF761" s="42"/>
      <c r="AG761" s="42"/>
      <c r="AH761" s="42"/>
    </row>
    <row r="762" spans="1:34">
      <c r="A762" s="24"/>
      <c r="B762" s="42"/>
      <c r="C762" s="42"/>
      <c r="D762" s="42"/>
      <c r="E762" s="80"/>
      <c r="F762" s="52"/>
      <c r="G762" s="52"/>
      <c r="H762" s="42"/>
      <c r="I762" s="42"/>
      <c r="J762" s="42"/>
      <c r="K762" s="42"/>
      <c r="L762" s="42"/>
      <c r="M762" s="42"/>
      <c r="N762" s="42"/>
      <c r="O762" s="42"/>
      <c r="P762" s="42"/>
      <c r="Q762" s="42"/>
      <c r="R762" s="42"/>
      <c r="S762" s="42"/>
      <c r="T762" s="42"/>
      <c r="U762" s="42"/>
      <c r="V762" s="42"/>
      <c r="W762" s="42"/>
      <c r="X762" s="42"/>
      <c r="Y762" s="42"/>
      <c r="Z762" s="42"/>
      <c r="AA762" s="42"/>
      <c r="AB762" s="42"/>
      <c r="AC762" s="42"/>
      <c r="AD762" s="42"/>
      <c r="AE762" s="42"/>
      <c r="AF762" s="42"/>
      <c r="AG762" s="42"/>
      <c r="AH762" s="42"/>
    </row>
    <row r="763" spans="1:34">
      <c r="A763" s="24"/>
      <c r="B763" s="42"/>
      <c r="C763" s="42"/>
      <c r="D763" s="42"/>
      <c r="E763" s="80"/>
      <c r="F763" s="52"/>
      <c r="G763" s="52"/>
      <c r="H763" s="42"/>
      <c r="I763" s="42"/>
      <c r="J763" s="42"/>
      <c r="K763" s="42"/>
      <c r="L763" s="42"/>
      <c r="M763" s="42"/>
      <c r="N763" s="42"/>
      <c r="O763" s="42"/>
      <c r="P763" s="42"/>
      <c r="Q763" s="42"/>
      <c r="R763" s="42"/>
      <c r="S763" s="42"/>
      <c r="T763" s="42"/>
      <c r="U763" s="42"/>
      <c r="V763" s="42"/>
      <c r="W763" s="42"/>
      <c r="X763" s="42"/>
      <c r="Y763" s="42"/>
      <c r="Z763" s="42"/>
      <c r="AA763" s="42"/>
      <c r="AB763" s="42"/>
      <c r="AC763" s="42"/>
      <c r="AD763" s="42"/>
      <c r="AE763" s="42"/>
      <c r="AF763" s="42"/>
      <c r="AG763" s="42"/>
      <c r="AH763" s="42"/>
    </row>
    <row r="764" spans="1:34">
      <c r="A764" s="24"/>
      <c r="B764" s="42"/>
      <c r="C764" s="42"/>
      <c r="D764" s="42"/>
      <c r="E764" s="80"/>
      <c r="F764" s="52"/>
      <c r="G764" s="52"/>
      <c r="H764" s="42"/>
      <c r="I764" s="42"/>
      <c r="J764" s="42"/>
      <c r="K764" s="42"/>
      <c r="L764" s="42"/>
      <c r="M764" s="42"/>
      <c r="N764" s="42"/>
      <c r="O764" s="42"/>
      <c r="P764" s="42"/>
      <c r="Q764" s="42"/>
      <c r="R764" s="42"/>
      <c r="S764" s="42"/>
      <c r="T764" s="42"/>
      <c r="U764" s="42"/>
      <c r="V764" s="42"/>
      <c r="W764" s="42"/>
      <c r="X764" s="42"/>
      <c r="Y764" s="42"/>
      <c r="Z764" s="42"/>
      <c r="AA764" s="42"/>
      <c r="AB764" s="42"/>
      <c r="AC764" s="42"/>
      <c r="AD764" s="42"/>
      <c r="AE764" s="42"/>
      <c r="AF764" s="42"/>
      <c r="AG764" s="42"/>
      <c r="AH764" s="42"/>
    </row>
    <row r="765" spans="1:34">
      <c r="A765" s="24"/>
      <c r="B765" s="42"/>
      <c r="C765" s="42"/>
      <c r="D765" s="42"/>
      <c r="E765" s="80"/>
      <c r="F765" s="52"/>
      <c r="G765" s="52"/>
      <c r="H765" s="42"/>
      <c r="I765" s="42"/>
      <c r="J765" s="42"/>
      <c r="K765" s="42"/>
      <c r="L765" s="42"/>
      <c r="M765" s="42"/>
      <c r="N765" s="42"/>
      <c r="O765" s="42"/>
      <c r="P765" s="42"/>
      <c r="Q765" s="42"/>
      <c r="R765" s="42"/>
      <c r="S765" s="42"/>
      <c r="T765" s="42"/>
      <c r="U765" s="42"/>
      <c r="V765" s="42"/>
      <c r="W765" s="42"/>
      <c r="X765" s="42"/>
      <c r="Y765" s="42"/>
      <c r="Z765" s="42"/>
      <c r="AA765" s="42"/>
      <c r="AB765" s="42"/>
      <c r="AC765" s="42"/>
      <c r="AD765" s="42"/>
      <c r="AE765" s="42"/>
      <c r="AF765" s="42"/>
      <c r="AG765" s="42"/>
      <c r="AH765" s="42"/>
    </row>
    <row r="766" spans="1:34">
      <c r="A766" s="24"/>
      <c r="B766" s="42"/>
      <c r="C766" s="42"/>
      <c r="D766" s="42"/>
      <c r="E766" s="80"/>
      <c r="F766" s="52"/>
      <c r="G766" s="52"/>
      <c r="H766" s="42"/>
      <c r="I766" s="42"/>
      <c r="J766" s="42"/>
      <c r="K766" s="42"/>
      <c r="L766" s="42"/>
      <c r="M766" s="42"/>
      <c r="N766" s="42"/>
      <c r="O766" s="42"/>
      <c r="P766" s="42"/>
      <c r="Q766" s="42"/>
      <c r="R766" s="42"/>
      <c r="S766" s="42"/>
      <c r="T766" s="42"/>
      <c r="U766" s="42"/>
      <c r="V766" s="42"/>
      <c r="W766" s="42"/>
      <c r="X766" s="42"/>
      <c r="Y766" s="42"/>
      <c r="Z766" s="42"/>
      <c r="AA766" s="42"/>
      <c r="AB766" s="42"/>
      <c r="AC766" s="42"/>
      <c r="AD766" s="42"/>
      <c r="AE766" s="42"/>
      <c r="AF766" s="42"/>
      <c r="AG766" s="42"/>
      <c r="AH766" s="42"/>
    </row>
    <row r="767" spans="1:34">
      <c r="A767" s="24"/>
      <c r="B767" s="42"/>
      <c r="C767" s="42"/>
      <c r="D767" s="42"/>
      <c r="E767" s="80"/>
      <c r="F767" s="52"/>
      <c r="G767" s="52"/>
      <c r="H767" s="42"/>
      <c r="I767" s="42"/>
      <c r="J767" s="42"/>
      <c r="K767" s="42"/>
      <c r="L767" s="42"/>
      <c r="M767" s="42"/>
      <c r="N767" s="42"/>
      <c r="O767" s="42"/>
      <c r="P767" s="42"/>
      <c r="Q767" s="42"/>
      <c r="R767" s="42"/>
      <c r="S767" s="42"/>
      <c r="T767" s="42"/>
      <c r="U767" s="42"/>
      <c r="V767" s="42"/>
      <c r="W767" s="42"/>
      <c r="X767" s="42"/>
      <c r="Y767" s="42"/>
      <c r="Z767" s="42"/>
      <c r="AA767" s="42"/>
      <c r="AB767" s="42"/>
      <c r="AC767" s="42"/>
      <c r="AD767" s="42"/>
      <c r="AE767" s="42"/>
      <c r="AF767" s="42"/>
      <c r="AG767" s="42"/>
      <c r="AH767" s="42"/>
    </row>
    <row r="768" spans="1:34">
      <c r="A768" s="24"/>
      <c r="B768" s="42"/>
      <c r="C768" s="42"/>
      <c r="D768" s="42"/>
      <c r="E768" s="80"/>
      <c r="F768" s="52"/>
      <c r="G768" s="52"/>
      <c r="H768" s="42"/>
      <c r="I768" s="42"/>
      <c r="J768" s="42"/>
      <c r="K768" s="42"/>
      <c r="L768" s="42"/>
      <c r="M768" s="42"/>
      <c r="N768" s="42"/>
      <c r="O768" s="42"/>
      <c r="P768" s="42"/>
      <c r="Q768" s="42"/>
      <c r="R768" s="42"/>
      <c r="S768" s="42"/>
      <c r="T768" s="42"/>
      <c r="U768" s="42"/>
      <c r="V768" s="42"/>
      <c r="W768" s="42"/>
      <c r="X768" s="42"/>
      <c r="Y768" s="42"/>
      <c r="Z768" s="42"/>
      <c r="AA768" s="42"/>
      <c r="AB768" s="42"/>
      <c r="AC768" s="42"/>
      <c r="AD768" s="42"/>
      <c r="AE768" s="42"/>
      <c r="AF768" s="42"/>
      <c r="AG768" s="42"/>
      <c r="AH768" s="42"/>
    </row>
    <row r="769" spans="1:34">
      <c r="A769" s="24"/>
      <c r="B769" s="42"/>
      <c r="C769" s="42"/>
      <c r="D769" s="42"/>
      <c r="E769" s="80"/>
      <c r="F769" s="52"/>
      <c r="G769" s="52"/>
      <c r="H769" s="42"/>
      <c r="I769" s="42"/>
      <c r="J769" s="42"/>
      <c r="K769" s="42"/>
      <c r="L769" s="42"/>
      <c r="M769" s="42"/>
      <c r="N769" s="42"/>
      <c r="O769" s="42"/>
      <c r="P769" s="42"/>
      <c r="Q769" s="42"/>
      <c r="R769" s="42"/>
      <c r="S769" s="42"/>
      <c r="T769" s="42"/>
      <c r="U769" s="42"/>
      <c r="V769" s="42"/>
      <c r="W769" s="42"/>
      <c r="X769" s="42"/>
      <c r="Y769" s="42"/>
      <c r="Z769" s="42"/>
      <c r="AA769" s="42"/>
      <c r="AB769" s="42"/>
      <c r="AC769" s="42"/>
      <c r="AD769" s="42"/>
      <c r="AE769" s="42"/>
      <c r="AF769" s="42"/>
      <c r="AG769" s="42"/>
      <c r="AH769" s="42"/>
    </row>
    <row r="770" spans="1:34">
      <c r="A770" s="24"/>
      <c r="B770" s="42"/>
      <c r="C770" s="42"/>
      <c r="D770" s="42"/>
      <c r="E770" s="80"/>
      <c r="F770" s="52"/>
      <c r="G770" s="52"/>
      <c r="H770" s="42"/>
      <c r="I770" s="42"/>
      <c r="J770" s="42"/>
      <c r="K770" s="42"/>
      <c r="L770" s="42"/>
      <c r="M770" s="42"/>
      <c r="N770" s="42"/>
      <c r="O770" s="42"/>
      <c r="P770" s="42"/>
      <c r="Q770" s="42"/>
      <c r="R770" s="42"/>
      <c r="S770" s="42"/>
      <c r="T770" s="42"/>
      <c r="U770" s="42"/>
      <c r="V770" s="42"/>
      <c r="W770" s="42"/>
      <c r="X770" s="42"/>
      <c r="Y770" s="42"/>
      <c r="Z770" s="42"/>
      <c r="AA770" s="42"/>
      <c r="AB770" s="42"/>
      <c r="AC770" s="42"/>
      <c r="AD770" s="42"/>
      <c r="AE770" s="42"/>
      <c r="AF770" s="42"/>
      <c r="AG770" s="42"/>
      <c r="AH770" s="42"/>
    </row>
    <row r="771" spans="1:34">
      <c r="A771" s="24"/>
      <c r="B771" s="42"/>
      <c r="C771" s="42"/>
      <c r="D771" s="42"/>
      <c r="E771" s="80"/>
      <c r="F771" s="52"/>
      <c r="G771" s="52"/>
      <c r="H771" s="42"/>
      <c r="I771" s="42"/>
      <c r="J771" s="42"/>
      <c r="K771" s="42"/>
      <c r="L771" s="42"/>
      <c r="M771" s="42"/>
      <c r="N771" s="42"/>
      <c r="O771" s="42"/>
      <c r="P771" s="42"/>
      <c r="Q771" s="42"/>
      <c r="R771" s="42"/>
      <c r="S771" s="42"/>
      <c r="T771" s="42"/>
      <c r="U771" s="42"/>
      <c r="V771" s="42"/>
      <c r="W771" s="42"/>
      <c r="X771" s="42"/>
      <c r="Y771" s="42"/>
      <c r="Z771" s="42"/>
      <c r="AA771" s="42"/>
      <c r="AB771" s="42"/>
      <c r="AC771" s="42"/>
      <c r="AD771" s="42"/>
      <c r="AE771" s="42"/>
      <c r="AF771" s="42"/>
      <c r="AG771" s="42"/>
      <c r="AH771" s="42"/>
    </row>
    <row r="772" spans="1:34">
      <c r="A772" s="24"/>
      <c r="B772" s="42"/>
      <c r="C772" s="42"/>
      <c r="D772" s="42"/>
      <c r="E772" s="80"/>
      <c r="F772" s="52"/>
      <c r="G772" s="52"/>
      <c r="H772" s="42"/>
      <c r="I772" s="42"/>
      <c r="J772" s="42"/>
      <c r="K772" s="42"/>
      <c r="L772" s="42"/>
      <c r="M772" s="42"/>
      <c r="N772" s="42"/>
      <c r="O772" s="42"/>
      <c r="P772" s="42"/>
      <c r="Q772" s="42"/>
      <c r="R772" s="42"/>
      <c r="S772" s="42"/>
      <c r="T772" s="42"/>
      <c r="U772" s="42"/>
      <c r="V772" s="42"/>
      <c r="W772" s="42"/>
      <c r="X772" s="42"/>
      <c r="Y772" s="42"/>
      <c r="Z772" s="42"/>
      <c r="AA772" s="42"/>
      <c r="AB772" s="42"/>
      <c r="AC772" s="42"/>
      <c r="AD772" s="42"/>
      <c r="AE772" s="42"/>
      <c r="AF772" s="42"/>
      <c r="AG772" s="42"/>
      <c r="AH772" s="42"/>
    </row>
    <row r="773" spans="1:34">
      <c r="A773" s="24"/>
      <c r="B773" s="42"/>
      <c r="C773" s="42"/>
      <c r="D773" s="42"/>
      <c r="E773" s="80"/>
      <c r="F773" s="52"/>
      <c r="G773" s="52"/>
      <c r="H773" s="42"/>
      <c r="I773" s="42"/>
      <c r="J773" s="42"/>
      <c r="K773" s="42"/>
      <c r="L773" s="42"/>
      <c r="M773" s="42"/>
      <c r="N773" s="42"/>
      <c r="O773" s="42"/>
      <c r="P773" s="42"/>
      <c r="Q773" s="42"/>
      <c r="R773" s="42"/>
      <c r="S773" s="42"/>
      <c r="T773" s="42"/>
      <c r="U773" s="42"/>
      <c r="V773" s="42"/>
      <c r="W773" s="42"/>
      <c r="X773" s="42"/>
      <c r="Y773" s="42"/>
      <c r="Z773" s="42"/>
      <c r="AA773" s="42"/>
      <c r="AB773" s="42"/>
      <c r="AC773" s="42"/>
      <c r="AD773" s="42"/>
      <c r="AE773" s="42"/>
      <c r="AF773" s="42"/>
      <c r="AG773" s="42"/>
      <c r="AH773" s="42"/>
    </row>
    <row r="774" spans="1:34">
      <c r="A774" s="24"/>
      <c r="B774" s="42"/>
      <c r="C774" s="42"/>
      <c r="D774" s="42"/>
      <c r="E774" s="80"/>
      <c r="F774" s="52"/>
      <c r="G774" s="52"/>
      <c r="H774" s="42"/>
      <c r="I774" s="42"/>
      <c r="J774" s="42"/>
      <c r="K774" s="42"/>
      <c r="L774" s="42"/>
      <c r="M774" s="42"/>
      <c r="N774" s="42"/>
      <c r="O774" s="42"/>
      <c r="P774" s="42"/>
      <c r="Q774" s="42"/>
      <c r="R774" s="42"/>
      <c r="S774" s="42"/>
      <c r="T774" s="42"/>
      <c r="U774" s="42"/>
      <c r="V774" s="42"/>
      <c r="W774" s="42"/>
      <c r="X774" s="42"/>
      <c r="Y774" s="42"/>
      <c r="Z774" s="42"/>
      <c r="AA774" s="42"/>
      <c r="AB774" s="42"/>
      <c r="AC774" s="42"/>
      <c r="AD774" s="42"/>
      <c r="AE774" s="42"/>
      <c r="AF774" s="42"/>
      <c r="AG774" s="42"/>
      <c r="AH774" s="42"/>
    </row>
    <row r="775" spans="1:34">
      <c r="A775" s="24"/>
      <c r="B775" s="42"/>
      <c r="C775" s="42"/>
      <c r="D775" s="42"/>
      <c r="E775" s="80"/>
      <c r="F775" s="52"/>
      <c r="G775" s="52"/>
      <c r="H775" s="42"/>
      <c r="I775" s="42"/>
      <c r="J775" s="42"/>
      <c r="K775" s="42"/>
      <c r="L775" s="42"/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  <c r="AA775" s="42"/>
      <c r="AB775" s="42"/>
      <c r="AC775" s="42"/>
      <c r="AD775" s="42"/>
      <c r="AE775" s="42"/>
      <c r="AF775" s="42"/>
      <c r="AG775" s="42"/>
      <c r="AH775" s="42"/>
    </row>
    <row r="776" spans="1:34">
      <c r="A776" s="24"/>
      <c r="B776" s="42"/>
      <c r="C776" s="42"/>
      <c r="D776" s="42"/>
      <c r="E776" s="80"/>
      <c r="F776" s="52"/>
      <c r="G776" s="52"/>
      <c r="H776" s="42"/>
      <c r="I776" s="42"/>
      <c r="J776" s="42"/>
      <c r="K776" s="42"/>
      <c r="L776" s="42"/>
      <c r="M776" s="42"/>
      <c r="N776" s="42"/>
      <c r="O776" s="42"/>
      <c r="P776" s="42"/>
      <c r="Q776" s="42"/>
      <c r="R776" s="42"/>
      <c r="S776" s="42"/>
      <c r="T776" s="42"/>
      <c r="U776" s="42"/>
      <c r="V776" s="42"/>
      <c r="W776" s="42"/>
      <c r="X776" s="42"/>
      <c r="Y776" s="42"/>
      <c r="Z776" s="42"/>
      <c r="AA776" s="42"/>
      <c r="AB776" s="42"/>
      <c r="AC776" s="42"/>
      <c r="AD776" s="42"/>
      <c r="AE776" s="42"/>
      <c r="AF776" s="42"/>
      <c r="AG776" s="42"/>
      <c r="AH776" s="42"/>
    </row>
    <row r="777" spans="1:34">
      <c r="A777" s="24"/>
      <c r="B777" s="42"/>
      <c r="C777" s="42"/>
      <c r="D777" s="42"/>
      <c r="E777" s="80"/>
      <c r="F777" s="52"/>
      <c r="G777" s="52"/>
      <c r="H777" s="42"/>
      <c r="I777" s="42"/>
      <c r="J777" s="42"/>
      <c r="K777" s="42"/>
      <c r="L777" s="42"/>
      <c r="M777" s="42"/>
      <c r="N777" s="42"/>
      <c r="O777" s="42"/>
      <c r="P777" s="42"/>
      <c r="Q777" s="42"/>
      <c r="R777" s="42"/>
      <c r="S777" s="42"/>
      <c r="T777" s="42"/>
      <c r="U777" s="42"/>
      <c r="V777" s="42"/>
      <c r="W777" s="42"/>
      <c r="X777" s="42"/>
      <c r="Y777" s="42"/>
      <c r="Z777" s="42"/>
      <c r="AA777" s="42"/>
      <c r="AB777" s="42"/>
      <c r="AC777" s="42"/>
      <c r="AD777" s="42"/>
      <c r="AE777" s="42"/>
      <c r="AF777" s="42"/>
      <c r="AG777" s="42"/>
      <c r="AH777" s="42"/>
    </row>
    <row r="778" spans="1:34">
      <c r="A778" s="24"/>
      <c r="B778" s="42"/>
      <c r="C778" s="42"/>
      <c r="D778" s="42"/>
      <c r="E778" s="80"/>
      <c r="F778" s="52"/>
      <c r="G778" s="52"/>
      <c r="H778" s="42"/>
      <c r="I778" s="42"/>
      <c r="J778" s="42"/>
      <c r="K778" s="42"/>
      <c r="L778" s="42"/>
      <c r="M778" s="42"/>
      <c r="N778" s="42"/>
      <c r="O778" s="42"/>
      <c r="P778" s="42"/>
      <c r="Q778" s="42"/>
      <c r="R778" s="42"/>
      <c r="S778" s="42"/>
      <c r="T778" s="42"/>
      <c r="U778" s="42"/>
      <c r="V778" s="42"/>
      <c r="W778" s="42"/>
      <c r="X778" s="42"/>
      <c r="Y778" s="42"/>
      <c r="Z778" s="42"/>
      <c r="AA778" s="42"/>
      <c r="AB778" s="42"/>
      <c r="AC778" s="42"/>
      <c r="AD778" s="42"/>
      <c r="AE778" s="42"/>
      <c r="AF778" s="42"/>
      <c r="AG778" s="42"/>
      <c r="AH778" s="42"/>
    </row>
    <row r="779" spans="1:34">
      <c r="A779" s="24"/>
      <c r="B779" s="42"/>
      <c r="C779" s="42"/>
      <c r="D779" s="42"/>
      <c r="E779" s="80"/>
      <c r="F779" s="52"/>
      <c r="G779" s="52"/>
      <c r="H779" s="42"/>
      <c r="I779" s="42"/>
      <c r="J779" s="42"/>
      <c r="K779" s="42"/>
      <c r="L779" s="42"/>
      <c r="M779" s="42"/>
      <c r="N779" s="42"/>
      <c r="O779" s="42"/>
      <c r="P779" s="42"/>
      <c r="Q779" s="42"/>
      <c r="R779" s="42"/>
      <c r="S779" s="42"/>
      <c r="T779" s="42"/>
      <c r="U779" s="42"/>
      <c r="V779" s="42"/>
      <c r="W779" s="42"/>
      <c r="X779" s="42"/>
      <c r="Y779" s="42"/>
      <c r="Z779" s="42"/>
      <c r="AA779" s="42"/>
      <c r="AB779" s="42"/>
      <c r="AC779" s="42"/>
      <c r="AD779" s="42"/>
      <c r="AE779" s="42"/>
      <c r="AF779" s="42"/>
      <c r="AG779" s="42"/>
      <c r="AH779" s="42"/>
    </row>
    <row r="780" spans="1:34">
      <c r="A780" s="24"/>
      <c r="B780" s="42"/>
      <c r="C780" s="42"/>
      <c r="D780" s="42"/>
      <c r="E780" s="80"/>
      <c r="F780" s="52"/>
      <c r="G780" s="52"/>
      <c r="H780" s="42"/>
      <c r="I780" s="42"/>
      <c r="J780" s="42"/>
      <c r="K780" s="42"/>
      <c r="L780" s="42"/>
      <c r="M780" s="42"/>
      <c r="N780" s="42"/>
      <c r="O780" s="42"/>
      <c r="P780" s="42"/>
      <c r="Q780" s="42"/>
      <c r="R780" s="42"/>
      <c r="S780" s="42"/>
      <c r="T780" s="42"/>
      <c r="U780" s="42"/>
      <c r="V780" s="42"/>
      <c r="W780" s="42"/>
      <c r="X780" s="42"/>
      <c r="Y780" s="42"/>
      <c r="Z780" s="42"/>
      <c r="AA780" s="42"/>
      <c r="AB780" s="42"/>
      <c r="AC780" s="42"/>
      <c r="AD780" s="42"/>
      <c r="AE780" s="42"/>
      <c r="AF780" s="42"/>
      <c r="AG780" s="42"/>
      <c r="AH780" s="42"/>
    </row>
    <row r="781" spans="1:34">
      <c r="A781" s="24"/>
      <c r="B781" s="42"/>
      <c r="C781" s="42"/>
      <c r="D781" s="42"/>
      <c r="E781" s="80"/>
      <c r="F781" s="52"/>
      <c r="G781" s="52"/>
      <c r="H781" s="42"/>
      <c r="I781" s="42"/>
      <c r="J781" s="42"/>
      <c r="K781" s="42"/>
      <c r="L781" s="42"/>
      <c r="M781" s="42"/>
      <c r="N781" s="42"/>
      <c r="O781" s="42"/>
      <c r="P781" s="42"/>
      <c r="Q781" s="42"/>
      <c r="R781" s="42"/>
      <c r="S781" s="42"/>
      <c r="T781" s="42"/>
      <c r="U781" s="42"/>
      <c r="V781" s="42"/>
      <c r="W781" s="42"/>
      <c r="X781" s="42"/>
      <c r="Y781" s="42"/>
      <c r="Z781" s="42"/>
      <c r="AA781" s="42"/>
      <c r="AB781" s="42"/>
      <c r="AC781" s="42"/>
      <c r="AD781" s="42"/>
      <c r="AE781" s="42"/>
      <c r="AF781" s="42"/>
      <c r="AG781" s="42"/>
      <c r="AH781" s="42"/>
    </row>
    <row r="782" spans="1:34">
      <c r="A782" s="24"/>
      <c r="B782" s="42"/>
      <c r="C782" s="42"/>
      <c r="D782" s="42"/>
      <c r="E782" s="80"/>
      <c r="F782" s="52"/>
      <c r="G782" s="52"/>
      <c r="H782" s="42"/>
      <c r="I782" s="42"/>
      <c r="J782" s="42"/>
      <c r="K782" s="42"/>
      <c r="L782" s="42"/>
      <c r="M782" s="42"/>
      <c r="N782" s="42"/>
      <c r="O782" s="42"/>
      <c r="P782" s="42"/>
      <c r="Q782" s="42"/>
      <c r="R782" s="42"/>
      <c r="S782" s="42"/>
      <c r="T782" s="42"/>
      <c r="U782" s="42"/>
      <c r="V782" s="42"/>
      <c r="W782" s="42"/>
      <c r="X782" s="42"/>
      <c r="Y782" s="42"/>
      <c r="Z782" s="42"/>
      <c r="AA782" s="42"/>
      <c r="AB782" s="42"/>
      <c r="AC782" s="42"/>
      <c r="AD782" s="42"/>
      <c r="AE782" s="42"/>
      <c r="AF782" s="42"/>
      <c r="AG782" s="42"/>
      <c r="AH782" s="42"/>
    </row>
    <row r="783" spans="1:34">
      <c r="A783" s="24"/>
      <c r="B783" s="42"/>
      <c r="C783" s="42"/>
      <c r="D783" s="42"/>
      <c r="E783" s="80"/>
      <c r="F783" s="52"/>
      <c r="G783" s="52"/>
      <c r="H783" s="42"/>
      <c r="I783" s="42"/>
      <c r="J783" s="42"/>
      <c r="K783" s="42"/>
      <c r="L783" s="42"/>
      <c r="M783" s="42"/>
      <c r="N783" s="42"/>
      <c r="O783" s="42"/>
      <c r="P783" s="42"/>
      <c r="Q783" s="42"/>
      <c r="R783" s="42"/>
      <c r="S783" s="42"/>
      <c r="T783" s="42"/>
      <c r="U783" s="42"/>
      <c r="V783" s="42"/>
      <c r="W783" s="42"/>
      <c r="X783" s="42"/>
      <c r="Y783" s="42"/>
      <c r="Z783" s="42"/>
      <c r="AA783" s="42"/>
      <c r="AB783" s="42"/>
      <c r="AC783" s="42"/>
      <c r="AD783" s="42"/>
      <c r="AE783" s="42"/>
      <c r="AF783" s="42"/>
      <c r="AG783" s="42"/>
      <c r="AH783" s="42"/>
    </row>
    <row r="784" spans="1:34">
      <c r="A784" s="24"/>
      <c r="B784" s="42"/>
      <c r="C784" s="42"/>
      <c r="D784" s="42"/>
      <c r="E784" s="80"/>
      <c r="F784" s="52"/>
      <c r="G784" s="52"/>
      <c r="H784" s="42"/>
      <c r="I784" s="42"/>
      <c r="J784" s="42"/>
      <c r="K784" s="42"/>
      <c r="L784" s="42"/>
      <c r="M784" s="42"/>
      <c r="N784" s="42"/>
      <c r="O784" s="42"/>
      <c r="P784" s="42"/>
      <c r="Q784" s="42"/>
      <c r="R784" s="42"/>
      <c r="S784" s="42"/>
      <c r="T784" s="42"/>
      <c r="U784" s="42"/>
      <c r="V784" s="42"/>
      <c r="W784" s="42"/>
      <c r="X784" s="42"/>
      <c r="Y784" s="42"/>
      <c r="Z784" s="42"/>
      <c r="AA784" s="42"/>
      <c r="AB784" s="42"/>
      <c r="AC784" s="42"/>
      <c r="AD784" s="42"/>
      <c r="AE784" s="42"/>
      <c r="AF784" s="42"/>
      <c r="AG784" s="42"/>
      <c r="AH784" s="42"/>
    </row>
    <row r="785" spans="1:34">
      <c r="A785" s="24"/>
      <c r="B785" s="42"/>
      <c r="C785" s="42"/>
      <c r="D785" s="42"/>
      <c r="E785" s="80"/>
      <c r="F785" s="52"/>
      <c r="G785" s="52"/>
      <c r="H785" s="42"/>
      <c r="I785" s="42"/>
      <c r="J785" s="42"/>
      <c r="K785" s="42"/>
      <c r="L785" s="42"/>
      <c r="M785" s="42"/>
      <c r="N785" s="42"/>
      <c r="O785" s="42"/>
      <c r="P785" s="42"/>
      <c r="Q785" s="42"/>
      <c r="R785" s="42"/>
      <c r="S785" s="42"/>
      <c r="T785" s="42"/>
      <c r="U785" s="42"/>
      <c r="V785" s="42"/>
      <c r="W785" s="42"/>
      <c r="X785" s="42"/>
      <c r="Y785" s="42"/>
      <c r="Z785" s="42"/>
      <c r="AA785" s="42"/>
      <c r="AB785" s="42"/>
      <c r="AC785" s="42"/>
      <c r="AD785" s="42"/>
      <c r="AE785" s="42"/>
      <c r="AF785" s="42"/>
      <c r="AG785" s="42"/>
      <c r="AH785" s="42"/>
    </row>
    <row r="786" spans="1:34">
      <c r="A786" s="24"/>
      <c r="B786" s="42"/>
      <c r="C786" s="42"/>
      <c r="D786" s="42"/>
      <c r="E786" s="80"/>
      <c r="F786" s="52"/>
      <c r="G786" s="52"/>
      <c r="H786" s="42"/>
      <c r="I786" s="42"/>
      <c r="J786" s="42"/>
      <c r="K786" s="42"/>
      <c r="L786" s="42"/>
      <c r="M786" s="42"/>
      <c r="N786" s="42"/>
      <c r="O786" s="42"/>
      <c r="P786" s="42"/>
      <c r="Q786" s="42"/>
      <c r="R786" s="42"/>
      <c r="S786" s="42"/>
      <c r="T786" s="42"/>
      <c r="U786" s="42"/>
      <c r="V786" s="42"/>
      <c r="W786" s="42"/>
      <c r="X786" s="42"/>
      <c r="Y786" s="42"/>
      <c r="Z786" s="42"/>
      <c r="AA786" s="42"/>
      <c r="AB786" s="42"/>
      <c r="AC786" s="42"/>
      <c r="AD786" s="42"/>
      <c r="AE786" s="42"/>
      <c r="AF786" s="42"/>
      <c r="AG786" s="42"/>
      <c r="AH786" s="42"/>
    </row>
    <row r="787" spans="1:34">
      <c r="A787" s="24"/>
      <c r="B787" s="42"/>
      <c r="C787" s="42"/>
      <c r="D787" s="42"/>
      <c r="E787" s="80"/>
      <c r="F787" s="52"/>
      <c r="G787" s="52"/>
      <c r="H787" s="42"/>
      <c r="I787" s="42"/>
      <c r="J787" s="42"/>
      <c r="K787" s="42"/>
      <c r="L787" s="42"/>
      <c r="M787" s="42"/>
      <c r="N787" s="42"/>
      <c r="O787" s="42"/>
      <c r="P787" s="42"/>
      <c r="Q787" s="42"/>
      <c r="R787" s="42"/>
      <c r="S787" s="42"/>
      <c r="T787" s="42"/>
      <c r="U787" s="42"/>
      <c r="V787" s="42"/>
      <c r="W787" s="42"/>
      <c r="X787" s="42"/>
      <c r="Y787" s="42"/>
      <c r="Z787" s="42"/>
      <c r="AA787" s="42"/>
      <c r="AB787" s="42"/>
      <c r="AC787" s="42"/>
      <c r="AD787" s="42"/>
      <c r="AE787" s="42"/>
      <c r="AF787" s="42"/>
      <c r="AG787" s="42"/>
      <c r="AH787" s="42"/>
    </row>
    <row r="788" spans="1:34">
      <c r="A788" s="24"/>
      <c r="B788" s="42"/>
      <c r="C788" s="42"/>
      <c r="D788" s="42"/>
      <c r="E788" s="80"/>
      <c r="F788" s="52"/>
      <c r="G788" s="52"/>
      <c r="H788" s="42"/>
      <c r="I788" s="42"/>
      <c r="J788" s="42"/>
      <c r="K788" s="42"/>
      <c r="L788" s="42"/>
      <c r="M788" s="42"/>
      <c r="N788" s="42"/>
      <c r="O788" s="42"/>
      <c r="P788" s="42"/>
      <c r="Q788" s="42"/>
      <c r="R788" s="42"/>
      <c r="S788" s="42"/>
      <c r="T788" s="42"/>
      <c r="U788" s="42"/>
      <c r="V788" s="42"/>
      <c r="W788" s="42"/>
      <c r="X788" s="42"/>
      <c r="Y788" s="42"/>
      <c r="Z788" s="42"/>
      <c r="AA788" s="42"/>
      <c r="AB788" s="42"/>
      <c r="AC788" s="42"/>
      <c r="AD788" s="42"/>
      <c r="AE788" s="42"/>
      <c r="AF788" s="42"/>
      <c r="AG788" s="42"/>
      <c r="AH788" s="42"/>
    </row>
    <row r="789" spans="1:34">
      <c r="A789" s="24"/>
      <c r="B789" s="42"/>
      <c r="C789" s="42"/>
      <c r="D789" s="42"/>
      <c r="E789" s="80"/>
      <c r="F789" s="52"/>
      <c r="G789" s="52"/>
      <c r="H789" s="42"/>
      <c r="I789" s="42"/>
      <c r="J789" s="42"/>
      <c r="K789" s="42"/>
      <c r="L789" s="42"/>
      <c r="M789" s="42"/>
      <c r="N789" s="42"/>
      <c r="O789" s="42"/>
      <c r="P789" s="42"/>
      <c r="Q789" s="42"/>
      <c r="R789" s="42"/>
      <c r="S789" s="42"/>
      <c r="T789" s="42"/>
      <c r="U789" s="42"/>
      <c r="V789" s="42"/>
      <c r="W789" s="42"/>
      <c r="X789" s="42"/>
      <c r="Y789" s="42"/>
      <c r="Z789" s="42"/>
      <c r="AA789" s="42"/>
      <c r="AB789" s="42"/>
      <c r="AC789" s="42"/>
      <c r="AD789" s="42"/>
      <c r="AE789" s="42"/>
      <c r="AF789" s="42"/>
      <c r="AG789" s="42"/>
      <c r="AH789" s="42"/>
    </row>
    <row r="790" spans="1:34">
      <c r="A790" s="24"/>
      <c r="B790" s="42"/>
      <c r="C790" s="42"/>
      <c r="D790" s="42"/>
      <c r="E790" s="80"/>
      <c r="F790" s="52"/>
      <c r="G790" s="52"/>
      <c r="H790" s="42"/>
      <c r="I790" s="42"/>
      <c r="J790" s="42"/>
      <c r="K790" s="42"/>
      <c r="L790" s="42"/>
      <c r="M790" s="42"/>
      <c r="N790" s="42"/>
      <c r="O790" s="42"/>
      <c r="P790" s="42"/>
      <c r="Q790" s="42"/>
      <c r="R790" s="42"/>
      <c r="S790" s="42"/>
      <c r="T790" s="42"/>
      <c r="U790" s="42"/>
      <c r="V790" s="42"/>
      <c r="W790" s="42"/>
      <c r="X790" s="42"/>
      <c r="Y790" s="42"/>
      <c r="Z790" s="42"/>
      <c r="AA790" s="42"/>
      <c r="AB790" s="42"/>
      <c r="AC790" s="42"/>
      <c r="AD790" s="42"/>
      <c r="AE790" s="42"/>
      <c r="AF790" s="42"/>
      <c r="AG790" s="42"/>
      <c r="AH790" s="42"/>
    </row>
    <row r="791" spans="1:34">
      <c r="A791" s="24"/>
      <c r="B791" s="42"/>
      <c r="C791" s="42"/>
      <c r="D791" s="42"/>
      <c r="E791" s="80"/>
      <c r="F791" s="52"/>
      <c r="G791" s="52"/>
      <c r="H791" s="42"/>
      <c r="I791" s="42"/>
      <c r="J791" s="42"/>
      <c r="K791" s="42"/>
      <c r="L791" s="42"/>
      <c r="M791" s="42"/>
      <c r="N791" s="42"/>
      <c r="O791" s="42"/>
      <c r="P791" s="42"/>
      <c r="Q791" s="42"/>
      <c r="R791" s="42"/>
      <c r="S791" s="42"/>
      <c r="T791" s="42"/>
      <c r="U791" s="42"/>
      <c r="V791" s="42"/>
      <c r="W791" s="42"/>
      <c r="X791" s="42"/>
      <c r="Y791" s="42"/>
      <c r="Z791" s="42"/>
      <c r="AA791" s="42"/>
      <c r="AB791" s="42"/>
      <c r="AC791" s="42"/>
      <c r="AD791" s="42"/>
      <c r="AE791" s="42"/>
      <c r="AF791" s="42"/>
      <c r="AG791" s="42"/>
      <c r="AH791" s="42"/>
    </row>
    <row r="792" spans="1:34">
      <c r="A792" s="24"/>
      <c r="B792" s="42"/>
      <c r="C792" s="42"/>
      <c r="D792" s="42"/>
      <c r="E792" s="80"/>
      <c r="F792" s="52"/>
      <c r="G792" s="52"/>
      <c r="H792" s="42"/>
      <c r="I792" s="42"/>
      <c r="J792" s="42"/>
      <c r="K792" s="42"/>
      <c r="L792" s="42"/>
      <c r="M792" s="42"/>
      <c r="N792" s="42"/>
      <c r="O792" s="42"/>
      <c r="P792" s="42"/>
      <c r="Q792" s="42"/>
      <c r="R792" s="42"/>
      <c r="S792" s="42"/>
      <c r="T792" s="42"/>
      <c r="U792" s="42"/>
      <c r="V792" s="42"/>
      <c r="W792" s="42"/>
      <c r="X792" s="42"/>
      <c r="Y792" s="42"/>
      <c r="Z792" s="42"/>
      <c r="AA792" s="42"/>
      <c r="AB792" s="42"/>
      <c r="AC792" s="42"/>
      <c r="AD792" s="42"/>
      <c r="AE792" s="42"/>
      <c r="AF792" s="42"/>
      <c r="AG792" s="42"/>
      <c r="AH792" s="42"/>
    </row>
    <row r="793" spans="1:34">
      <c r="A793" s="24"/>
      <c r="B793" s="42"/>
      <c r="C793" s="42"/>
      <c r="D793" s="42"/>
      <c r="E793" s="80"/>
      <c r="F793" s="52"/>
      <c r="G793" s="52"/>
      <c r="H793" s="42"/>
      <c r="I793" s="42"/>
      <c r="J793" s="42"/>
      <c r="K793" s="42"/>
      <c r="L793" s="42"/>
      <c r="M793" s="42"/>
      <c r="N793" s="42"/>
      <c r="O793" s="42"/>
      <c r="P793" s="42"/>
      <c r="Q793" s="42"/>
      <c r="R793" s="42"/>
      <c r="S793" s="42"/>
      <c r="T793" s="42"/>
      <c r="U793" s="42"/>
      <c r="V793" s="42"/>
      <c r="W793" s="42"/>
      <c r="X793" s="42"/>
      <c r="Y793" s="42"/>
      <c r="Z793" s="42"/>
      <c r="AA793" s="42"/>
      <c r="AB793" s="42"/>
      <c r="AC793" s="42"/>
      <c r="AD793" s="42"/>
      <c r="AE793" s="42"/>
      <c r="AF793" s="42"/>
      <c r="AG793" s="42"/>
      <c r="AH793" s="42"/>
    </row>
    <row r="794" spans="1:34">
      <c r="A794" s="24"/>
      <c r="B794" s="42"/>
      <c r="C794" s="42"/>
      <c r="D794" s="42"/>
      <c r="E794" s="80"/>
      <c r="F794" s="52"/>
      <c r="G794" s="52"/>
      <c r="H794" s="42"/>
      <c r="I794" s="42"/>
      <c r="J794" s="42"/>
      <c r="K794" s="42"/>
      <c r="L794" s="42"/>
      <c r="M794" s="42"/>
      <c r="N794" s="42"/>
      <c r="O794" s="42"/>
      <c r="P794" s="42"/>
      <c r="Q794" s="42"/>
      <c r="R794" s="42"/>
      <c r="S794" s="42"/>
      <c r="T794" s="42"/>
      <c r="U794" s="42"/>
      <c r="V794" s="42"/>
      <c r="W794" s="42"/>
      <c r="X794" s="42"/>
      <c r="Y794" s="42"/>
      <c r="Z794" s="42"/>
      <c r="AA794" s="42"/>
      <c r="AB794" s="42"/>
      <c r="AC794" s="42"/>
      <c r="AD794" s="42"/>
      <c r="AE794" s="42"/>
      <c r="AF794" s="42"/>
      <c r="AG794" s="42"/>
      <c r="AH794" s="42"/>
    </row>
    <row r="795" spans="1:34">
      <c r="A795" s="24"/>
      <c r="B795" s="42"/>
      <c r="C795" s="42"/>
      <c r="D795" s="42"/>
      <c r="E795" s="80"/>
      <c r="F795" s="52"/>
      <c r="G795" s="52"/>
      <c r="H795" s="42"/>
      <c r="I795" s="42"/>
      <c r="J795" s="42"/>
      <c r="K795" s="42"/>
      <c r="L795" s="42"/>
      <c r="M795" s="42"/>
      <c r="N795" s="42"/>
      <c r="O795" s="42"/>
      <c r="P795" s="42"/>
      <c r="Q795" s="42"/>
      <c r="R795" s="42"/>
      <c r="S795" s="42"/>
      <c r="T795" s="42"/>
      <c r="U795" s="42"/>
      <c r="V795" s="42"/>
      <c r="W795" s="42"/>
      <c r="X795" s="42"/>
      <c r="Y795" s="42"/>
      <c r="Z795" s="42"/>
      <c r="AA795" s="42"/>
      <c r="AB795" s="42"/>
      <c r="AC795" s="42"/>
      <c r="AD795" s="42"/>
      <c r="AE795" s="42"/>
      <c r="AF795" s="42"/>
      <c r="AG795" s="42"/>
      <c r="AH795" s="42"/>
    </row>
    <row r="796" spans="1:34">
      <c r="A796" s="24"/>
      <c r="B796" s="42"/>
      <c r="C796" s="42"/>
      <c r="D796" s="42"/>
      <c r="E796" s="80"/>
      <c r="F796" s="52"/>
      <c r="G796" s="52"/>
      <c r="H796" s="42"/>
      <c r="I796" s="42"/>
      <c r="J796" s="42"/>
      <c r="K796" s="42"/>
      <c r="L796" s="42"/>
      <c r="M796" s="42"/>
      <c r="N796" s="42"/>
      <c r="O796" s="42"/>
      <c r="P796" s="42"/>
      <c r="Q796" s="42"/>
      <c r="R796" s="42"/>
      <c r="S796" s="42"/>
      <c r="T796" s="42"/>
      <c r="U796" s="42"/>
      <c r="V796" s="42"/>
      <c r="W796" s="42"/>
      <c r="X796" s="42"/>
      <c r="Y796" s="42"/>
      <c r="Z796" s="42"/>
      <c r="AA796" s="42"/>
      <c r="AB796" s="42"/>
      <c r="AC796" s="42"/>
      <c r="AD796" s="42"/>
      <c r="AE796" s="42"/>
      <c r="AF796" s="42"/>
      <c r="AG796" s="42"/>
      <c r="AH796" s="42"/>
    </row>
    <row r="797" spans="1:34">
      <c r="A797" s="24"/>
      <c r="B797" s="42"/>
      <c r="C797" s="42"/>
      <c r="D797" s="42"/>
      <c r="E797" s="80"/>
      <c r="F797" s="52"/>
      <c r="G797" s="52"/>
      <c r="H797" s="42"/>
      <c r="I797" s="42"/>
      <c r="J797" s="42"/>
      <c r="K797" s="42"/>
      <c r="L797" s="42"/>
      <c r="M797" s="42"/>
      <c r="N797" s="42"/>
      <c r="O797" s="42"/>
      <c r="P797" s="42"/>
      <c r="Q797" s="42"/>
      <c r="R797" s="42"/>
      <c r="S797" s="42"/>
      <c r="T797" s="42"/>
      <c r="U797" s="42"/>
      <c r="V797" s="42"/>
      <c r="W797" s="42"/>
      <c r="X797" s="42"/>
      <c r="Y797" s="42"/>
      <c r="Z797" s="42"/>
      <c r="AA797" s="42"/>
      <c r="AB797" s="42"/>
      <c r="AC797" s="42"/>
      <c r="AD797" s="42"/>
      <c r="AE797" s="42"/>
      <c r="AF797" s="42"/>
      <c r="AG797" s="42"/>
      <c r="AH797" s="42"/>
    </row>
    <row r="798" spans="1:34">
      <c r="A798" s="24"/>
      <c r="B798" s="42"/>
      <c r="C798" s="42"/>
      <c r="D798" s="42"/>
      <c r="E798" s="80"/>
      <c r="F798" s="52"/>
      <c r="G798" s="52"/>
      <c r="H798" s="42"/>
      <c r="I798" s="42"/>
      <c r="J798" s="42"/>
      <c r="K798" s="42"/>
      <c r="L798" s="42"/>
      <c r="M798" s="42"/>
      <c r="N798" s="42"/>
      <c r="O798" s="42"/>
      <c r="P798" s="42"/>
      <c r="Q798" s="42"/>
      <c r="R798" s="42"/>
      <c r="S798" s="42"/>
      <c r="T798" s="42"/>
      <c r="U798" s="42"/>
      <c r="V798" s="42"/>
      <c r="W798" s="42"/>
      <c r="X798" s="42"/>
      <c r="Y798" s="42"/>
      <c r="Z798" s="42"/>
      <c r="AA798" s="42"/>
      <c r="AB798" s="42"/>
      <c r="AC798" s="42"/>
      <c r="AD798" s="42"/>
      <c r="AE798" s="42"/>
      <c r="AF798" s="42"/>
      <c r="AG798" s="42"/>
      <c r="AH798" s="42"/>
    </row>
    <row r="799" spans="1:34">
      <c r="A799" s="24"/>
      <c r="B799" s="42"/>
      <c r="C799" s="42"/>
      <c r="D799" s="42"/>
      <c r="E799" s="80"/>
      <c r="F799" s="52"/>
      <c r="G799" s="52"/>
      <c r="H799" s="42"/>
      <c r="I799" s="42"/>
      <c r="J799" s="42"/>
      <c r="K799" s="42"/>
      <c r="L799" s="42"/>
      <c r="M799" s="42"/>
      <c r="N799" s="42"/>
      <c r="O799" s="42"/>
      <c r="P799" s="42"/>
      <c r="Q799" s="42"/>
      <c r="R799" s="42"/>
      <c r="S799" s="42"/>
      <c r="T799" s="42"/>
      <c r="U799" s="42"/>
      <c r="V799" s="42"/>
      <c r="W799" s="42"/>
      <c r="X799" s="42"/>
      <c r="Y799" s="42"/>
      <c r="Z799" s="42"/>
      <c r="AA799" s="42"/>
      <c r="AB799" s="42"/>
      <c r="AC799" s="42"/>
      <c r="AD799" s="42"/>
      <c r="AE799" s="42"/>
      <c r="AF799" s="42"/>
      <c r="AG799" s="42"/>
      <c r="AH799" s="42"/>
    </row>
    <row r="800" spans="1:34">
      <c r="A800" s="24"/>
      <c r="B800" s="42"/>
      <c r="C800" s="42"/>
      <c r="D800" s="42"/>
      <c r="E800" s="80"/>
      <c r="F800" s="52"/>
      <c r="G800" s="52"/>
      <c r="H800" s="42"/>
      <c r="I800" s="42"/>
      <c r="J800" s="42"/>
      <c r="K800" s="42"/>
      <c r="L800" s="42"/>
      <c r="M800" s="42"/>
      <c r="N800" s="42"/>
      <c r="O800" s="42"/>
      <c r="P800" s="42"/>
      <c r="Q800" s="42"/>
      <c r="R800" s="42"/>
      <c r="S800" s="42"/>
      <c r="T800" s="42"/>
      <c r="U800" s="42"/>
      <c r="V800" s="42"/>
      <c r="W800" s="42"/>
      <c r="X800" s="42"/>
      <c r="Y800" s="42"/>
      <c r="Z800" s="42"/>
      <c r="AA800" s="42"/>
      <c r="AB800" s="42"/>
      <c r="AC800" s="42"/>
      <c r="AD800" s="42"/>
      <c r="AE800" s="42"/>
      <c r="AF800" s="42"/>
      <c r="AG800" s="42"/>
      <c r="AH800" s="42"/>
    </row>
    <row r="801" spans="1:34">
      <c r="A801" s="24"/>
      <c r="B801" s="42"/>
      <c r="C801" s="42"/>
      <c r="D801" s="42"/>
      <c r="E801" s="80"/>
      <c r="F801" s="52"/>
      <c r="G801" s="52"/>
      <c r="H801" s="42"/>
      <c r="I801" s="42"/>
      <c r="J801" s="42"/>
      <c r="K801" s="42"/>
      <c r="L801" s="42"/>
      <c r="M801" s="42"/>
      <c r="N801" s="42"/>
      <c r="O801" s="42"/>
      <c r="P801" s="42"/>
      <c r="Q801" s="42"/>
      <c r="R801" s="42"/>
      <c r="S801" s="42"/>
      <c r="T801" s="42"/>
      <c r="U801" s="42"/>
      <c r="V801" s="42"/>
      <c r="W801" s="42"/>
      <c r="X801" s="42"/>
      <c r="Y801" s="42"/>
      <c r="Z801" s="42"/>
      <c r="AA801" s="42"/>
      <c r="AB801" s="42"/>
      <c r="AC801" s="42"/>
      <c r="AD801" s="42"/>
      <c r="AE801" s="42"/>
      <c r="AF801" s="42"/>
      <c r="AG801" s="42"/>
      <c r="AH801" s="42"/>
    </row>
    <row r="802" spans="1:34">
      <c r="A802" s="24"/>
      <c r="B802" s="42"/>
      <c r="C802" s="42"/>
      <c r="D802" s="42"/>
      <c r="E802" s="80"/>
      <c r="F802" s="52"/>
      <c r="G802" s="52"/>
      <c r="H802" s="42"/>
      <c r="I802" s="42"/>
      <c r="J802" s="42"/>
      <c r="K802" s="42"/>
      <c r="L802" s="42"/>
      <c r="M802" s="42"/>
      <c r="N802" s="42"/>
      <c r="O802" s="42"/>
      <c r="P802" s="42"/>
      <c r="Q802" s="42"/>
      <c r="R802" s="42"/>
      <c r="S802" s="42"/>
      <c r="T802" s="42"/>
      <c r="U802" s="42"/>
      <c r="V802" s="42"/>
      <c r="W802" s="42"/>
      <c r="X802" s="42"/>
      <c r="Y802" s="42"/>
      <c r="Z802" s="42"/>
      <c r="AA802" s="42"/>
      <c r="AB802" s="42"/>
      <c r="AC802" s="42"/>
      <c r="AD802" s="42"/>
      <c r="AE802" s="42"/>
      <c r="AF802" s="42"/>
      <c r="AG802" s="42"/>
      <c r="AH802" s="42"/>
    </row>
    <row r="803" spans="1:34">
      <c r="A803" s="24"/>
      <c r="B803" s="42"/>
      <c r="C803" s="42"/>
      <c r="D803" s="42"/>
      <c r="E803" s="80"/>
      <c r="F803" s="52"/>
      <c r="G803" s="52"/>
      <c r="H803" s="42"/>
      <c r="I803" s="42"/>
      <c r="J803" s="42"/>
      <c r="K803" s="42"/>
      <c r="L803" s="42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42"/>
      <c r="Y803" s="42"/>
      <c r="Z803" s="42"/>
      <c r="AA803" s="42"/>
      <c r="AB803" s="42"/>
      <c r="AC803" s="42"/>
      <c r="AD803" s="42"/>
      <c r="AE803" s="42"/>
      <c r="AF803" s="42"/>
      <c r="AG803" s="42"/>
      <c r="AH803" s="42"/>
    </row>
    <row r="804" spans="1:34">
      <c r="A804" s="24"/>
      <c r="B804" s="42"/>
      <c r="C804" s="42"/>
      <c r="D804" s="42"/>
      <c r="E804" s="80"/>
      <c r="F804" s="52"/>
      <c r="G804" s="52"/>
      <c r="H804" s="42"/>
      <c r="I804" s="42"/>
      <c r="J804" s="42"/>
      <c r="K804" s="42"/>
      <c r="L804" s="42"/>
      <c r="M804" s="42"/>
      <c r="N804" s="42"/>
      <c r="O804" s="42"/>
      <c r="P804" s="42"/>
      <c r="Q804" s="42"/>
      <c r="R804" s="42"/>
      <c r="S804" s="42"/>
      <c r="T804" s="42"/>
      <c r="U804" s="42"/>
      <c r="V804" s="42"/>
      <c r="W804" s="42"/>
      <c r="X804" s="42"/>
      <c r="Y804" s="42"/>
      <c r="Z804" s="42"/>
      <c r="AA804" s="42"/>
      <c r="AB804" s="42"/>
      <c r="AC804" s="42"/>
      <c r="AD804" s="42"/>
      <c r="AE804" s="42"/>
      <c r="AF804" s="42"/>
      <c r="AG804" s="42"/>
      <c r="AH804" s="42"/>
    </row>
    <row r="805" spans="1:34">
      <c r="A805" s="24"/>
      <c r="B805" s="42"/>
      <c r="C805" s="42"/>
      <c r="D805" s="42"/>
      <c r="E805" s="80"/>
      <c r="F805" s="52"/>
      <c r="G805" s="52"/>
      <c r="H805" s="42"/>
      <c r="I805" s="42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  <c r="AA805" s="42"/>
      <c r="AB805" s="42"/>
      <c r="AC805" s="42"/>
      <c r="AD805" s="42"/>
      <c r="AE805" s="42"/>
      <c r="AF805" s="42"/>
      <c r="AG805" s="42"/>
      <c r="AH805" s="42"/>
    </row>
    <row r="806" spans="1:34">
      <c r="A806" s="24"/>
      <c r="B806" s="42"/>
      <c r="C806" s="42"/>
      <c r="D806" s="42"/>
      <c r="E806" s="80"/>
      <c r="F806" s="52"/>
      <c r="G806" s="52"/>
      <c r="H806" s="42"/>
      <c r="I806" s="42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  <c r="Z806" s="42"/>
      <c r="AA806" s="42"/>
      <c r="AB806" s="42"/>
      <c r="AC806" s="42"/>
      <c r="AD806" s="42"/>
      <c r="AE806" s="42"/>
      <c r="AF806" s="42"/>
      <c r="AG806" s="42"/>
      <c r="AH806" s="42"/>
    </row>
    <row r="807" spans="1:34">
      <c r="A807" s="24"/>
      <c r="B807" s="42"/>
      <c r="C807" s="42"/>
      <c r="D807" s="42"/>
      <c r="E807" s="80"/>
      <c r="F807" s="52"/>
      <c r="G807" s="52"/>
      <c r="H807" s="42"/>
      <c r="I807" s="42"/>
      <c r="J807" s="42"/>
      <c r="K807" s="42"/>
      <c r="L807" s="42"/>
      <c r="M807" s="42"/>
      <c r="N807" s="42"/>
      <c r="O807" s="42"/>
      <c r="P807" s="42"/>
      <c r="Q807" s="42"/>
      <c r="R807" s="42"/>
      <c r="S807" s="42"/>
      <c r="T807" s="42"/>
      <c r="U807" s="42"/>
      <c r="V807" s="42"/>
      <c r="W807" s="42"/>
      <c r="X807" s="42"/>
      <c r="Y807" s="42"/>
      <c r="Z807" s="42"/>
      <c r="AA807" s="42"/>
      <c r="AB807" s="42"/>
      <c r="AC807" s="42"/>
      <c r="AD807" s="42"/>
      <c r="AE807" s="42"/>
      <c r="AF807" s="42"/>
      <c r="AG807" s="42"/>
      <c r="AH807" s="42"/>
    </row>
    <row r="808" spans="1:34">
      <c r="A808" s="24"/>
      <c r="B808" s="42"/>
      <c r="C808" s="42"/>
      <c r="D808" s="42"/>
      <c r="E808" s="80"/>
      <c r="F808" s="52"/>
      <c r="G808" s="52"/>
      <c r="H808" s="42"/>
      <c r="I808" s="42"/>
      <c r="J808" s="42"/>
      <c r="K808" s="42"/>
      <c r="L808" s="42"/>
      <c r="M808" s="42"/>
      <c r="N808" s="42"/>
      <c r="O808" s="42"/>
      <c r="P808" s="42"/>
      <c r="Q808" s="42"/>
      <c r="R808" s="42"/>
      <c r="S808" s="42"/>
      <c r="T808" s="42"/>
      <c r="U808" s="42"/>
      <c r="V808" s="42"/>
      <c r="W808" s="42"/>
      <c r="X808" s="42"/>
      <c r="Y808" s="42"/>
      <c r="Z808" s="42"/>
      <c r="AA808" s="42"/>
      <c r="AB808" s="42"/>
      <c r="AC808" s="42"/>
      <c r="AD808" s="42"/>
      <c r="AE808" s="42"/>
      <c r="AF808" s="42"/>
      <c r="AG808" s="42"/>
      <c r="AH808" s="42"/>
    </row>
    <row r="809" spans="1:34">
      <c r="A809" s="24"/>
      <c r="B809" s="42"/>
      <c r="C809" s="42"/>
      <c r="D809" s="42"/>
      <c r="E809" s="80"/>
      <c r="F809" s="52"/>
      <c r="G809" s="52"/>
      <c r="H809" s="42"/>
      <c r="I809" s="42"/>
      <c r="J809" s="42"/>
      <c r="K809" s="42"/>
      <c r="L809" s="42"/>
      <c r="M809" s="42"/>
      <c r="N809" s="42"/>
      <c r="O809" s="42"/>
      <c r="P809" s="42"/>
      <c r="Q809" s="42"/>
      <c r="R809" s="42"/>
      <c r="S809" s="42"/>
      <c r="T809" s="42"/>
      <c r="U809" s="42"/>
      <c r="V809" s="42"/>
      <c r="W809" s="42"/>
      <c r="X809" s="42"/>
      <c r="Y809" s="42"/>
      <c r="Z809" s="42"/>
      <c r="AA809" s="42"/>
      <c r="AB809" s="42"/>
      <c r="AC809" s="42"/>
      <c r="AD809" s="42"/>
      <c r="AE809" s="42"/>
      <c r="AF809" s="42"/>
      <c r="AG809" s="42"/>
      <c r="AH809" s="42"/>
    </row>
    <row r="810" spans="1:34">
      <c r="A810" s="24"/>
      <c r="B810" s="42"/>
      <c r="C810" s="42"/>
      <c r="D810" s="42"/>
      <c r="E810" s="80"/>
      <c r="F810" s="52"/>
      <c r="G810" s="52"/>
      <c r="H810" s="42"/>
      <c r="I810" s="42"/>
      <c r="J810" s="42"/>
      <c r="K810" s="42"/>
      <c r="L810" s="42"/>
      <c r="M810" s="42"/>
      <c r="N810" s="42"/>
      <c r="O810" s="42"/>
      <c r="P810" s="42"/>
      <c r="Q810" s="42"/>
      <c r="R810" s="42"/>
      <c r="S810" s="42"/>
      <c r="T810" s="42"/>
      <c r="U810" s="42"/>
      <c r="V810" s="42"/>
      <c r="W810" s="42"/>
      <c r="X810" s="42"/>
      <c r="Y810" s="42"/>
      <c r="Z810" s="42"/>
      <c r="AA810" s="42"/>
      <c r="AB810" s="42"/>
      <c r="AC810" s="42"/>
      <c r="AD810" s="42"/>
      <c r="AE810" s="42"/>
      <c r="AF810" s="42"/>
      <c r="AG810" s="42"/>
      <c r="AH810" s="42"/>
    </row>
    <row r="811" spans="1:34">
      <c r="A811" s="24"/>
      <c r="B811" s="42"/>
      <c r="C811" s="42"/>
      <c r="D811" s="42"/>
      <c r="E811" s="80"/>
      <c r="F811" s="52"/>
      <c r="G811" s="52"/>
      <c r="H811" s="42"/>
      <c r="I811" s="42"/>
      <c r="J811" s="42"/>
      <c r="K811" s="42"/>
      <c r="L811" s="42"/>
      <c r="M811" s="42"/>
      <c r="N811" s="42"/>
      <c r="O811" s="42"/>
      <c r="P811" s="42"/>
      <c r="Q811" s="42"/>
      <c r="R811" s="42"/>
      <c r="S811" s="42"/>
      <c r="T811" s="42"/>
      <c r="U811" s="42"/>
      <c r="V811" s="42"/>
      <c r="W811" s="42"/>
      <c r="X811" s="42"/>
      <c r="Y811" s="42"/>
      <c r="Z811" s="42"/>
      <c r="AA811" s="42"/>
      <c r="AB811" s="42"/>
      <c r="AC811" s="42"/>
      <c r="AD811" s="42"/>
      <c r="AE811" s="42"/>
      <c r="AF811" s="42"/>
      <c r="AG811" s="42"/>
      <c r="AH811" s="42"/>
    </row>
    <row r="812" spans="1:34">
      <c r="A812" s="24"/>
      <c r="B812" s="42"/>
      <c r="C812" s="42"/>
      <c r="D812" s="42"/>
      <c r="E812" s="80"/>
      <c r="F812" s="52"/>
      <c r="G812" s="52"/>
      <c r="H812" s="42"/>
      <c r="I812" s="42"/>
      <c r="J812" s="42"/>
      <c r="K812" s="42"/>
      <c r="L812" s="42"/>
      <c r="M812" s="42"/>
      <c r="N812" s="42"/>
      <c r="O812" s="42"/>
      <c r="P812" s="42"/>
      <c r="Q812" s="42"/>
      <c r="R812" s="42"/>
      <c r="S812" s="42"/>
      <c r="T812" s="42"/>
      <c r="U812" s="42"/>
      <c r="V812" s="42"/>
      <c r="W812" s="42"/>
      <c r="X812" s="42"/>
      <c r="Y812" s="42"/>
      <c r="Z812" s="42"/>
      <c r="AA812" s="42"/>
      <c r="AB812" s="42"/>
      <c r="AC812" s="42"/>
      <c r="AD812" s="42"/>
      <c r="AE812" s="42"/>
      <c r="AF812" s="42"/>
      <c r="AG812" s="42"/>
      <c r="AH812" s="42"/>
    </row>
    <row r="813" spans="1:34">
      <c r="A813" s="24"/>
      <c r="B813" s="42"/>
      <c r="C813" s="42"/>
      <c r="D813" s="42"/>
      <c r="E813" s="80"/>
      <c r="F813" s="52"/>
      <c r="G813" s="52"/>
      <c r="H813" s="42"/>
      <c r="I813" s="42"/>
      <c r="J813" s="42"/>
      <c r="K813" s="42"/>
      <c r="L813" s="42"/>
      <c r="M813" s="42"/>
      <c r="N813" s="42"/>
      <c r="O813" s="42"/>
      <c r="P813" s="42"/>
      <c r="Q813" s="42"/>
      <c r="R813" s="42"/>
      <c r="S813" s="42"/>
      <c r="T813" s="42"/>
      <c r="U813" s="42"/>
      <c r="V813" s="42"/>
      <c r="W813" s="42"/>
      <c r="X813" s="42"/>
      <c r="Y813" s="42"/>
      <c r="Z813" s="42"/>
      <c r="AA813" s="42"/>
      <c r="AB813" s="42"/>
      <c r="AC813" s="42"/>
      <c r="AD813" s="42"/>
      <c r="AE813" s="42"/>
      <c r="AF813" s="42"/>
      <c r="AG813" s="42"/>
      <c r="AH813" s="42"/>
    </row>
    <row r="814" spans="1:34">
      <c r="A814" s="24"/>
      <c r="B814" s="42"/>
      <c r="C814" s="42"/>
      <c r="D814" s="42"/>
      <c r="E814" s="80"/>
      <c r="F814" s="52"/>
      <c r="G814" s="52"/>
      <c r="H814" s="42"/>
      <c r="I814" s="42"/>
      <c r="J814" s="42"/>
      <c r="K814" s="42"/>
      <c r="L814" s="42"/>
      <c r="M814" s="42"/>
      <c r="N814" s="42"/>
      <c r="O814" s="42"/>
      <c r="P814" s="42"/>
      <c r="Q814" s="42"/>
      <c r="R814" s="42"/>
      <c r="S814" s="42"/>
      <c r="T814" s="42"/>
      <c r="U814" s="42"/>
      <c r="V814" s="42"/>
      <c r="W814" s="42"/>
      <c r="X814" s="42"/>
      <c r="Y814" s="42"/>
      <c r="Z814" s="42"/>
      <c r="AA814" s="42"/>
      <c r="AB814" s="42"/>
      <c r="AC814" s="42"/>
      <c r="AD814" s="42"/>
      <c r="AE814" s="42"/>
      <c r="AF814" s="42"/>
      <c r="AG814" s="42"/>
      <c r="AH814" s="42"/>
    </row>
    <row r="815" spans="1:34">
      <c r="A815" s="24"/>
      <c r="B815" s="42"/>
      <c r="C815" s="42"/>
      <c r="D815" s="42"/>
      <c r="E815" s="80"/>
      <c r="F815" s="52"/>
      <c r="G815" s="52"/>
      <c r="H815" s="42"/>
      <c r="I815" s="42"/>
      <c r="J815" s="42"/>
      <c r="K815" s="42"/>
      <c r="L815" s="42"/>
      <c r="M815" s="42"/>
      <c r="N815" s="42"/>
      <c r="O815" s="42"/>
      <c r="P815" s="42"/>
      <c r="Q815" s="42"/>
      <c r="R815" s="42"/>
      <c r="S815" s="42"/>
      <c r="T815" s="42"/>
      <c r="U815" s="42"/>
      <c r="V815" s="42"/>
      <c r="W815" s="42"/>
      <c r="X815" s="42"/>
      <c r="Y815" s="42"/>
      <c r="Z815" s="42"/>
      <c r="AA815" s="42"/>
      <c r="AB815" s="42"/>
      <c r="AC815" s="42"/>
      <c r="AD815" s="42"/>
      <c r="AE815" s="42"/>
      <c r="AF815" s="42"/>
      <c r="AG815" s="42"/>
      <c r="AH815" s="42"/>
    </row>
    <row r="816" spans="1:34">
      <c r="A816" s="24"/>
      <c r="B816" s="42"/>
      <c r="C816" s="42"/>
      <c r="D816" s="42"/>
      <c r="E816" s="80"/>
      <c r="F816" s="52"/>
      <c r="G816" s="52"/>
      <c r="H816" s="42"/>
      <c r="I816" s="42"/>
      <c r="J816" s="42"/>
      <c r="K816" s="42"/>
      <c r="L816" s="42"/>
      <c r="M816" s="42"/>
      <c r="N816" s="42"/>
      <c r="O816" s="42"/>
      <c r="P816" s="42"/>
      <c r="Q816" s="42"/>
      <c r="R816" s="42"/>
      <c r="S816" s="42"/>
      <c r="T816" s="42"/>
      <c r="U816" s="42"/>
      <c r="V816" s="42"/>
      <c r="W816" s="42"/>
      <c r="X816" s="42"/>
      <c r="Y816" s="42"/>
      <c r="Z816" s="42"/>
      <c r="AA816" s="42"/>
      <c r="AB816" s="42"/>
      <c r="AC816" s="42"/>
      <c r="AD816" s="42"/>
      <c r="AE816" s="42"/>
      <c r="AF816" s="42"/>
      <c r="AG816" s="42"/>
      <c r="AH816" s="42"/>
    </row>
    <row r="817" spans="1:34">
      <c r="A817" s="24"/>
      <c r="B817" s="42"/>
      <c r="C817" s="42"/>
      <c r="D817" s="42"/>
      <c r="E817" s="80"/>
      <c r="F817" s="52"/>
      <c r="G817" s="52"/>
      <c r="H817" s="42"/>
      <c r="I817" s="42"/>
      <c r="J817" s="42"/>
      <c r="K817" s="42"/>
      <c r="L817" s="42"/>
      <c r="M817" s="42"/>
      <c r="N817" s="42"/>
      <c r="O817" s="42"/>
      <c r="P817" s="42"/>
      <c r="Q817" s="42"/>
      <c r="R817" s="42"/>
      <c r="S817" s="42"/>
      <c r="T817" s="42"/>
      <c r="U817" s="42"/>
      <c r="V817" s="42"/>
      <c r="W817" s="42"/>
      <c r="X817" s="42"/>
      <c r="Y817" s="42"/>
      <c r="Z817" s="42"/>
      <c r="AA817" s="42"/>
      <c r="AB817" s="42"/>
      <c r="AC817" s="42"/>
      <c r="AD817" s="42"/>
      <c r="AE817" s="42"/>
      <c r="AF817" s="42"/>
      <c r="AG817" s="42"/>
      <c r="AH817" s="42"/>
    </row>
    <row r="818" spans="1:34">
      <c r="A818" s="24"/>
      <c r="B818" s="42"/>
      <c r="C818" s="42"/>
      <c r="D818" s="42"/>
      <c r="E818" s="80"/>
      <c r="F818" s="52"/>
      <c r="G818" s="52"/>
      <c r="H818" s="42"/>
      <c r="I818" s="42"/>
      <c r="J818" s="42"/>
      <c r="K818" s="42"/>
      <c r="L818" s="42"/>
      <c r="M818" s="42"/>
      <c r="N818" s="42"/>
      <c r="O818" s="42"/>
      <c r="P818" s="42"/>
      <c r="Q818" s="42"/>
      <c r="R818" s="42"/>
      <c r="S818" s="42"/>
      <c r="T818" s="42"/>
      <c r="U818" s="42"/>
      <c r="V818" s="42"/>
      <c r="W818" s="42"/>
      <c r="X818" s="42"/>
      <c r="Y818" s="42"/>
      <c r="Z818" s="42"/>
      <c r="AA818" s="42"/>
      <c r="AB818" s="42"/>
      <c r="AC818" s="42"/>
      <c r="AD818" s="42"/>
      <c r="AE818" s="42"/>
      <c r="AF818" s="42"/>
      <c r="AG818" s="42"/>
      <c r="AH818" s="42"/>
    </row>
    <row r="819" spans="1:34">
      <c r="B819" s="42"/>
      <c r="C819" s="42"/>
      <c r="D819" s="42"/>
      <c r="E819" s="80"/>
      <c r="F819" s="52"/>
      <c r="G819" s="52"/>
      <c r="H819" s="42"/>
      <c r="I819" s="42"/>
      <c r="J819" s="42"/>
      <c r="K819" s="42"/>
      <c r="L819" s="42"/>
      <c r="M819" s="42"/>
      <c r="N819" s="42"/>
      <c r="O819" s="42"/>
      <c r="P819" s="42"/>
      <c r="Q819" s="42"/>
      <c r="R819" s="42"/>
      <c r="S819" s="42"/>
      <c r="T819" s="42"/>
      <c r="U819" s="42"/>
      <c r="V819" s="42"/>
      <c r="W819" s="42"/>
      <c r="X819" s="42"/>
      <c r="Y819" s="42"/>
      <c r="Z819" s="42"/>
      <c r="AA819" s="42"/>
      <c r="AB819" s="42"/>
      <c r="AC819" s="42"/>
      <c r="AD819" s="42"/>
      <c r="AE819" s="42"/>
      <c r="AF819" s="42"/>
      <c r="AG819" s="42"/>
      <c r="AH819" s="42"/>
    </row>
    <row r="820" spans="1:34">
      <c r="B820" s="42"/>
      <c r="C820" s="42"/>
      <c r="D820" s="42"/>
      <c r="E820" s="80"/>
      <c r="F820" s="52"/>
      <c r="G820" s="52"/>
      <c r="H820" s="42"/>
      <c r="I820" s="42"/>
      <c r="J820" s="42"/>
      <c r="K820" s="42"/>
      <c r="L820" s="42"/>
      <c r="M820" s="42"/>
      <c r="N820" s="42"/>
      <c r="O820" s="42"/>
      <c r="P820" s="42"/>
      <c r="Q820" s="42"/>
      <c r="R820" s="42"/>
      <c r="S820" s="42"/>
      <c r="T820" s="42"/>
      <c r="U820" s="42"/>
      <c r="V820" s="42"/>
      <c r="W820" s="42"/>
      <c r="X820" s="42"/>
      <c r="Y820" s="42"/>
      <c r="Z820" s="42"/>
      <c r="AA820" s="42"/>
      <c r="AB820" s="42"/>
      <c r="AC820" s="42"/>
      <c r="AD820" s="42"/>
      <c r="AE820" s="42"/>
      <c r="AF820" s="42"/>
      <c r="AG820" s="42"/>
      <c r="AH820" s="42"/>
    </row>
    <row r="821" spans="1:34">
      <c r="B821" s="42"/>
      <c r="C821" s="42"/>
      <c r="D821" s="42"/>
      <c r="E821" s="80"/>
      <c r="F821" s="52"/>
      <c r="G821" s="52"/>
      <c r="H821" s="42"/>
      <c r="I821" s="42"/>
      <c r="J821" s="42"/>
      <c r="K821" s="42"/>
      <c r="L821" s="42"/>
      <c r="M821" s="42"/>
      <c r="N821" s="42"/>
      <c r="O821" s="42"/>
      <c r="P821" s="42"/>
      <c r="Q821" s="42"/>
      <c r="R821" s="42"/>
      <c r="S821" s="42"/>
      <c r="T821" s="42"/>
      <c r="U821" s="42"/>
      <c r="V821" s="42"/>
      <c r="W821" s="42"/>
      <c r="X821" s="42"/>
      <c r="Y821" s="42"/>
      <c r="Z821" s="42"/>
      <c r="AA821" s="42"/>
      <c r="AB821" s="42"/>
      <c r="AC821" s="42"/>
      <c r="AD821" s="42"/>
      <c r="AE821" s="42"/>
      <c r="AF821" s="42"/>
      <c r="AG821" s="42"/>
      <c r="AH821" s="42"/>
    </row>
    <row r="822" spans="1:34">
      <c r="B822" s="42"/>
      <c r="C822" s="42"/>
      <c r="D822" s="42"/>
      <c r="E822" s="80"/>
      <c r="F822" s="52"/>
      <c r="G822" s="52"/>
      <c r="H822" s="42"/>
      <c r="I822" s="42"/>
      <c r="J822" s="42"/>
      <c r="K822" s="42"/>
      <c r="L822" s="42"/>
      <c r="M822" s="42"/>
      <c r="N822" s="42"/>
      <c r="O822" s="42"/>
      <c r="P822" s="42"/>
      <c r="Q822" s="42"/>
      <c r="R822" s="42"/>
      <c r="S822" s="42"/>
      <c r="T822" s="42"/>
      <c r="U822" s="42"/>
      <c r="V822" s="42"/>
      <c r="W822" s="42"/>
      <c r="X822" s="42"/>
      <c r="Y822" s="42"/>
      <c r="Z822" s="42"/>
      <c r="AA822" s="42"/>
      <c r="AB822" s="42"/>
      <c r="AC822" s="42"/>
      <c r="AD822" s="42"/>
      <c r="AE822" s="42"/>
      <c r="AF822" s="42"/>
      <c r="AG822" s="42"/>
      <c r="AH822" s="42"/>
    </row>
    <row r="823" spans="1:34">
      <c r="B823" s="42"/>
      <c r="C823" s="42"/>
      <c r="D823" s="42"/>
      <c r="E823" s="80"/>
      <c r="F823" s="52"/>
      <c r="G823" s="52"/>
      <c r="H823" s="42"/>
      <c r="I823" s="42"/>
      <c r="J823" s="42"/>
      <c r="K823" s="42"/>
      <c r="L823" s="42"/>
      <c r="M823" s="42"/>
      <c r="N823" s="42"/>
      <c r="O823" s="42"/>
      <c r="P823" s="42"/>
      <c r="Q823" s="42"/>
      <c r="R823" s="42"/>
      <c r="S823" s="42"/>
      <c r="T823" s="42"/>
      <c r="U823" s="42"/>
      <c r="V823" s="42"/>
      <c r="W823" s="42"/>
      <c r="X823" s="42"/>
      <c r="Y823" s="42"/>
      <c r="Z823" s="42"/>
      <c r="AA823" s="42"/>
      <c r="AB823" s="42"/>
      <c r="AC823" s="42"/>
      <c r="AD823" s="42"/>
      <c r="AE823" s="42"/>
      <c r="AF823" s="42"/>
      <c r="AG823" s="42"/>
      <c r="AH823" s="42"/>
    </row>
    <row r="824" spans="1:34">
      <c r="B824" s="42"/>
      <c r="C824" s="42"/>
      <c r="D824" s="42"/>
      <c r="E824" s="80"/>
      <c r="F824" s="52"/>
      <c r="G824" s="52"/>
      <c r="H824" s="42"/>
      <c r="I824" s="42"/>
      <c r="J824" s="42"/>
      <c r="K824" s="42"/>
      <c r="L824" s="42"/>
      <c r="M824" s="42"/>
      <c r="N824" s="42"/>
      <c r="O824" s="42"/>
      <c r="P824" s="42"/>
      <c r="Q824" s="42"/>
      <c r="R824" s="42"/>
      <c r="S824" s="42"/>
      <c r="T824" s="42"/>
      <c r="U824" s="42"/>
      <c r="V824" s="42"/>
      <c r="W824" s="42"/>
      <c r="X824" s="42"/>
      <c r="Y824" s="42"/>
      <c r="Z824" s="42"/>
      <c r="AA824" s="42"/>
      <c r="AB824" s="42"/>
      <c r="AC824" s="42"/>
      <c r="AD824" s="42"/>
      <c r="AE824" s="42"/>
      <c r="AF824" s="42"/>
      <c r="AG824" s="42"/>
      <c r="AH824" s="42"/>
    </row>
    <row r="825" spans="1:34">
      <c r="B825" s="42"/>
      <c r="C825" s="42"/>
      <c r="D825" s="42"/>
      <c r="E825" s="80"/>
      <c r="F825" s="52"/>
      <c r="G825" s="52"/>
      <c r="H825" s="42"/>
      <c r="I825" s="42"/>
      <c r="J825" s="42"/>
      <c r="K825" s="42"/>
      <c r="L825" s="42"/>
      <c r="M825" s="42"/>
      <c r="N825" s="42"/>
      <c r="O825" s="42"/>
      <c r="P825" s="42"/>
      <c r="Q825" s="42"/>
      <c r="R825" s="42"/>
      <c r="S825" s="42"/>
      <c r="T825" s="42"/>
      <c r="U825" s="42"/>
      <c r="V825" s="42"/>
      <c r="W825" s="42"/>
      <c r="X825" s="42"/>
      <c r="Y825" s="42"/>
      <c r="Z825" s="42"/>
      <c r="AA825" s="42"/>
      <c r="AB825" s="42"/>
      <c r="AC825" s="42"/>
      <c r="AD825" s="42"/>
      <c r="AE825" s="42"/>
      <c r="AF825" s="42"/>
      <c r="AG825" s="42"/>
      <c r="AH825" s="42"/>
    </row>
    <row r="826" spans="1:34">
      <c r="B826" s="42"/>
      <c r="C826" s="42"/>
      <c r="D826" s="42"/>
      <c r="E826" s="80"/>
      <c r="F826" s="52"/>
      <c r="G826" s="52"/>
      <c r="H826" s="42"/>
      <c r="I826" s="42"/>
      <c r="J826" s="42"/>
      <c r="K826" s="42"/>
      <c r="L826" s="42"/>
      <c r="M826" s="42"/>
      <c r="N826" s="42"/>
      <c r="O826" s="42"/>
      <c r="P826" s="42"/>
      <c r="Q826" s="42"/>
      <c r="R826" s="42"/>
      <c r="S826" s="42"/>
      <c r="T826" s="42"/>
      <c r="U826" s="42"/>
      <c r="V826" s="42"/>
      <c r="W826" s="42"/>
      <c r="X826" s="42"/>
      <c r="Y826" s="42"/>
      <c r="Z826" s="42"/>
      <c r="AA826" s="42"/>
      <c r="AB826" s="42"/>
      <c r="AC826" s="42"/>
      <c r="AD826" s="42"/>
      <c r="AE826" s="42"/>
      <c r="AF826" s="42"/>
      <c r="AG826" s="42"/>
      <c r="AH826" s="42"/>
    </row>
    <row r="827" spans="1:34">
      <c r="B827" s="42"/>
      <c r="C827" s="42"/>
      <c r="D827" s="42"/>
      <c r="E827" s="80"/>
      <c r="F827" s="52"/>
      <c r="G827" s="52"/>
      <c r="H827" s="42"/>
      <c r="I827" s="42"/>
      <c r="J827" s="42"/>
      <c r="K827" s="42"/>
      <c r="L827" s="42"/>
      <c r="M827" s="42"/>
      <c r="N827" s="42"/>
      <c r="O827" s="42"/>
      <c r="P827" s="42"/>
      <c r="Q827" s="42"/>
      <c r="R827" s="42"/>
      <c r="S827" s="42"/>
      <c r="T827" s="42"/>
      <c r="U827" s="42"/>
      <c r="V827" s="42"/>
      <c r="W827" s="42"/>
      <c r="X827" s="42"/>
      <c r="Y827" s="42"/>
      <c r="Z827" s="42"/>
      <c r="AA827" s="42"/>
      <c r="AB827" s="42"/>
      <c r="AC827" s="42"/>
      <c r="AD827" s="42"/>
      <c r="AE827" s="42"/>
      <c r="AF827" s="42"/>
      <c r="AG827" s="42"/>
      <c r="AH827" s="42"/>
    </row>
    <row r="828" spans="1:34">
      <c r="B828" s="42"/>
      <c r="C828" s="42"/>
      <c r="D828" s="42"/>
      <c r="E828" s="80"/>
      <c r="F828" s="52"/>
      <c r="G828" s="52"/>
      <c r="H828" s="42"/>
      <c r="I828" s="42"/>
      <c r="J828" s="42"/>
      <c r="K828" s="42"/>
      <c r="L828" s="42"/>
      <c r="M828" s="42"/>
      <c r="N828" s="42"/>
      <c r="O828" s="42"/>
      <c r="P828" s="42"/>
      <c r="Q828" s="42"/>
      <c r="R828" s="42"/>
      <c r="S828" s="42"/>
      <c r="T828" s="42"/>
      <c r="U828" s="42"/>
      <c r="V828" s="42"/>
      <c r="W828" s="42"/>
      <c r="X828" s="42"/>
      <c r="Y828" s="42"/>
      <c r="Z828" s="42"/>
      <c r="AA828" s="42"/>
      <c r="AB828" s="42"/>
      <c r="AC828" s="42"/>
      <c r="AD828" s="42"/>
      <c r="AE828" s="42"/>
      <c r="AF828" s="42"/>
      <c r="AG828" s="42"/>
      <c r="AH828" s="42"/>
    </row>
    <row r="829" spans="1:34">
      <c r="B829" s="42"/>
      <c r="C829" s="42"/>
      <c r="D829" s="42"/>
      <c r="E829" s="80"/>
      <c r="F829" s="52"/>
      <c r="G829" s="52"/>
      <c r="H829" s="42"/>
      <c r="I829" s="42"/>
      <c r="J829" s="42"/>
      <c r="K829" s="42"/>
      <c r="L829" s="42"/>
      <c r="M829" s="42"/>
      <c r="N829" s="42"/>
      <c r="O829" s="42"/>
      <c r="P829" s="42"/>
      <c r="Q829" s="42"/>
      <c r="R829" s="42"/>
      <c r="S829" s="42"/>
      <c r="T829" s="42"/>
      <c r="U829" s="42"/>
      <c r="V829" s="42"/>
      <c r="W829" s="42"/>
      <c r="X829" s="42"/>
      <c r="Y829" s="42"/>
      <c r="Z829" s="42"/>
      <c r="AA829" s="42"/>
      <c r="AB829" s="42"/>
      <c r="AC829" s="42"/>
      <c r="AD829" s="42"/>
      <c r="AE829" s="42"/>
      <c r="AF829" s="42"/>
      <c r="AG829" s="42"/>
      <c r="AH829" s="42"/>
    </row>
    <row r="830" spans="1:34">
      <c r="B830" s="42"/>
      <c r="C830" s="42"/>
      <c r="D830" s="42"/>
      <c r="E830" s="80"/>
      <c r="F830" s="52"/>
      <c r="G830" s="52"/>
      <c r="H830" s="42"/>
      <c r="I830" s="42"/>
      <c r="J830" s="42"/>
      <c r="K830" s="42"/>
      <c r="L830" s="42"/>
      <c r="M830" s="42"/>
      <c r="N830" s="42"/>
      <c r="O830" s="42"/>
      <c r="P830" s="42"/>
      <c r="Q830" s="42"/>
      <c r="R830" s="42"/>
      <c r="S830" s="42"/>
      <c r="T830" s="42"/>
      <c r="U830" s="42"/>
      <c r="V830" s="42"/>
      <c r="W830" s="42"/>
      <c r="X830" s="42"/>
      <c r="Y830" s="42"/>
      <c r="Z830" s="42"/>
      <c r="AA830" s="42"/>
      <c r="AB830" s="42"/>
      <c r="AC830" s="42"/>
      <c r="AD830" s="42"/>
      <c r="AE830" s="42"/>
      <c r="AF830" s="42"/>
      <c r="AG830" s="42"/>
      <c r="AH830" s="42"/>
    </row>
    <row r="831" spans="1:34">
      <c r="B831" s="42"/>
      <c r="C831" s="42"/>
      <c r="D831" s="42"/>
      <c r="E831" s="80"/>
      <c r="F831" s="52"/>
      <c r="G831" s="52"/>
      <c r="H831" s="42"/>
      <c r="I831" s="42"/>
      <c r="J831" s="42"/>
      <c r="K831" s="42"/>
      <c r="L831" s="42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  <c r="AA831" s="42"/>
      <c r="AB831" s="42"/>
      <c r="AC831" s="42"/>
      <c r="AD831" s="42"/>
      <c r="AE831" s="42"/>
      <c r="AF831" s="42"/>
      <c r="AG831" s="42"/>
      <c r="AH831" s="42"/>
    </row>
    <row r="832" spans="1:34">
      <c r="B832" s="42"/>
      <c r="C832" s="42"/>
      <c r="D832" s="42"/>
      <c r="E832" s="80"/>
      <c r="F832" s="52"/>
      <c r="G832" s="52"/>
      <c r="H832" s="42"/>
      <c r="I832" s="42"/>
      <c r="J832" s="42"/>
      <c r="K832" s="42"/>
      <c r="L832" s="42"/>
      <c r="M832" s="42"/>
      <c r="N832" s="42"/>
      <c r="O832" s="42"/>
      <c r="P832" s="42"/>
      <c r="Q832" s="42"/>
      <c r="R832" s="42"/>
      <c r="S832" s="42"/>
      <c r="T832" s="42"/>
      <c r="U832" s="42"/>
      <c r="V832" s="42"/>
      <c r="W832" s="42"/>
      <c r="X832" s="42"/>
      <c r="Y832" s="42"/>
      <c r="Z832" s="42"/>
      <c r="AA832" s="42"/>
      <c r="AB832" s="42"/>
      <c r="AC832" s="42"/>
      <c r="AD832" s="42"/>
      <c r="AE832" s="42"/>
      <c r="AF832" s="42"/>
      <c r="AG832" s="42"/>
      <c r="AH832" s="42"/>
    </row>
    <row r="833" spans="2:34">
      <c r="B833" s="42"/>
      <c r="C833" s="42"/>
      <c r="D833" s="42"/>
      <c r="E833" s="80"/>
      <c r="F833" s="52"/>
      <c r="G833" s="52"/>
      <c r="H833" s="42"/>
      <c r="I833" s="42"/>
      <c r="J833" s="42"/>
      <c r="K833" s="42"/>
      <c r="L833" s="42"/>
      <c r="M833" s="42"/>
      <c r="N833" s="42"/>
      <c r="O833" s="42"/>
      <c r="P833" s="42"/>
      <c r="Q833" s="42"/>
      <c r="R833" s="42"/>
      <c r="S833" s="42"/>
      <c r="T833" s="42"/>
      <c r="U833" s="42"/>
      <c r="V833" s="42"/>
      <c r="W833" s="42"/>
      <c r="X833" s="42"/>
      <c r="Y833" s="42"/>
      <c r="Z833" s="42"/>
      <c r="AA833" s="42"/>
      <c r="AB833" s="42"/>
      <c r="AC833" s="42"/>
      <c r="AD833" s="42"/>
      <c r="AE833" s="42"/>
      <c r="AF833" s="42"/>
      <c r="AG833" s="42"/>
      <c r="AH833" s="42"/>
    </row>
    <row r="834" spans="2:34">
      <c r="B834" s="42"/>
      <c r="C834" s="42"/>
      <c r="D834" s="42"/>
      <c r="E834" s="80"/>
      <c r="F834" s="52"/>
      <c r="G834" s="52"/>
      <c r="H834" s="42"/>
      <c r="I834" s="42"/>
      <c r="J834" s="42"/>
      <c r="K834" s="42"/>
      <c r="L834" s="42"/>
      <c r="M834" s="42"/>
      <c r="N834" s="42"/>
      <c r="O834" s="42"/>
      <c r="P834" s="42"/>
      <c r="Q834" s="42"/>
      <c r="R834" s="42"/>
      <c r="S834" s="42"/>
      <c r="T834" s="42"/>
      <c r="U834" s="42"/>
      <c r="V834" s="42"/>
      <c r="W834" s="42"/>
      <c r="X834" s="42"/>
      <c r="Y834" s="42"/>
      <c r="Z834" s="42"/>
      <c r="AA834" s="42"/>
      <c r="AB834" s="42"/>
      <c r="AC834" s="42"/>
      <c r="AD834" s="42"/>
      <c r="AE834" s="42"/>
      <c r="AF834" s="42"/>
      <c r="AG834" s="42"/>
      <c r="AH834" s="42"/>
    </row>
    <row r="835" spans="2:34">
      <c r="B835" s="42"/>
      <c r="C835" s="42"/>
      <c r="D835" s="42"/>
      <c r="E835" s="80"/>
      <c r="F835" s="52"/>
      <c r="G835" s="52"/>
      <c r="H835" s="42"/>
      <c r="I835" s="42"/>
      <c r="J835" s="42"/>
      <c r="K835" s="42"/>
      <c r="L835" s="42"/>
      <c r="M835" s="42"/>
      <c r="N835" s="42"/>
      <c r="O835" s="42"/>
      <c r="P835" s="42"/>
      <c r="Q835" s="42"/>
      <c r="R835" s="42"/>
      <c r="S835" s="42"/>
      <c r="T835" s="42"/>
      <c r="U835" s="42"/>
      <c r="V835" s="42"/>
      <c r="W835" s="42"/>
      <c r="X835" s="42"/>
      <c r="Y835" s="42"/>
      <c r="Z835" s="42"/>
      <c r="AA835" s="42"/>
      <c r="AB835" s="42"/>
      <c r="AC835" s="42"/>
      <c r="AD835" s="42"/>
      <c r="AE835" s="42"/>
      <c r="AF835" s="42"/>
      <c r="AG835" s="42"/>
      <c r="AH835" s="42"/>
    </row>
    <row r="836" spans="2:34">
      <c r="B836" s="42"/>
      <c r="C836" s="42"/>
      <c r="D836" s="42"/>
      <c r="E836" s="80"/>
      <c r="F836" s="52"/>
      <c r="G836" s="52"/>
      <c r="H836" s="42"/>
      <c r="I836" s="42"/>
      <c r="J836" s="42"/>
      <c r="K836" s="42"/>
      <c r="L836" s="42"/>
      <c r="M836" s="42"/>
      <c r="N836" s="42"/>
      <c r="O836" s="42"/>
      <c r="P836" s="42"/>
      <c r="Q836" s="42"/>
      <c r="R836" s="42"/>
      <c r="S836" s="42"/>
      <c r="T836" s="42"/>
      <c r="U836" s="42"/>
      <c r="V836" s="42"/>
      <c r="W836" s="42"/>
      <c r="X836" s="42"/>
      <c r="Y836" s="42"/>
      <c r="Z836" s="42"/>
      <c r="AA836" s="42"/>
      <c r="AB836" s="42"/>
      <c r="AC836" s="42"/>
      <c r="AD836" s="42"/>
      <c r="AE836" s="42"/>
      <c r="AF836" s="42"/>
      <c r="AG836" s="42"/>
      <c r="AH836" s="42"/>
    </row>
    <row r="837" spans="2:34">
      <c r="B837" s="42"/>
      <c r="C837" s="42"/>
      <c r="D837" s="42"/>
      <c r="E837" s="80"/>
      <c r="F837" s="52"/>
      <c r="G837" s="52"/>
      <c r="H837" s="42"/>
      <c r="I837" s="42"/>
      <c r="J837" s="42"/>
      <c r="K837" s="42"/>
      <c r="L837" s="42"/>
      <c r="M837" s="42"/>
      <c r="N837" s="42"/>
      <c r="O837" s="42"/>
      <c r="P837" s="42"/>
      <c r="Q837" s="42"/>
      <c r="R837" s="42"/>
      <c r="S837" s="42"/>
      <c r="T837" s="42"/>
      <c r="U837" s="42"/>
      <c r="V837" s="42"/>
      <c r="W837" s="42"/>
      <c r="X837" s="42"/>
      <c r="Y837" s="42"/>
      <c r="Z837" s="42"/>
      <c r="AA837" s="42"/>
      <c r="AB837" s="42"/>
      <c r="AC837" s="42"/>
      <c r="AD837" s="42"/>
      <c r="AE837" s="42"/>
      <c r="AF837" s="42"/>
      <c r="AG837" s="42"/>
      <c r="AH837" s="42"/>
    </row>
    <row r="838" spans="2:34">
      <c r="B838" s="42"/>
      <c r="C838" s="42"/>
      <c r="D838" s="42"/>
      <c r="E838" s="80"/>
      <c r="F838" s="52"/>
      <c r="G838" s="52"/>
      <c r="H838" s="42"/>
      <c r="I838" s="42"/>
      <c r="J838" s="42"/>
      <c r="K838" s="42"/>
      <c r="L838" s="42"/>
      <c r="M838" s="42"/>
      <c r="N838" s="42"/>
      <c r="O838" s="42"/>
      <c r="P838" s="42"/>
      <c r="Q838" s="42"/>
      <c r="R838" s="42"/>
      <c r="S838" s="42"/>
      <c r="T838" s="42"/>
      <c r="U838" s="42"/>
      <c r="V838" s="42"/>
      <c r="W838" s="42"/>
      <c r="X838" s="42"/>
      <c r="Y838" s="42"/>
      <c r="Z838" s="42"/>
      <c r="AA838" s="42"/>
      <c r="AB838" s="42"/>
      <c r="AC838" s="42"/>
      <c r="AD838" s="42"/>
      <c r="AE838" s="42"/>
      <c r="AF838" s="42"/>
      <c r="AG838" s="42"/>
      <c r="AH838" s="42"/>
    </row>
    <row r="839" spans="2:34">
      <c r="B839" s="42"/>
      <c r="C839" s="42"/>
      <c r="D839" s="42"/>
      <c r="E839" s="80"/>
      <c r="F839" s="52"/>
      <c r="G839" s="52"/>
      <c r="H839" s="42"/>
      <c r="I839" s="42"/>
      <c r="J839" s="42"/>
      <c r="K839" s="42"/>
      <c r="L839" s="42"/>
      <c r="M839" s="42"/>
      <c r="N839" s="42"/>
      <c r="O839" s="42"/>
      <c r="P839" s="42"/>
      <c r="Q839" s="42"/>
      <c r="R839" s="42"/>
      <c r="S839" s="42"/>
      <c r="T839" s="42"/>
      <c r="U839" s="42"/>
      <c r="V839" s="42"/>
      <c r="W839" s="42"/>
      <c r="X839" s="42"/>
      <c r="Y839" s="42"/>
      <c r="Z839" s="42"/>
      <c r="AA839" s="42"/>
      <c r="AB839" s="42"/>
      <c r="AC839" s="42"/>
      <c r="AD839" s="42"/>
      <c r="AE839" s="42"/>
      <c r="AF839" s="42"/>
      <c r="AG839" s="42"/>
      <c r="AH839" s="42"/>
    </row>
    <row r="840" spans="2:34">
      <c r="B840" s="42"/>
      <c r="C840" s="42"/>
      <c r="D840" s="42"/>
      <c r="E840" s="80"/>
      <c r="F840" s="52"/>
      <c r="G840" s="52"/>
      <c r="H840" s="42"/>
      <c r="I840" s="42"/>
      <c r="J840" s="42"/>
      <c r="K840" s="42"/>
      <c r="L840" s="42"/>
      <c r="M840" s="42"/>
      <c r="N840" s="42"/>
      <c r="O840" s="42"/>
      <c r="P840" s="42"/>
      <c r="Q840" s="42"/>
      <c r="R840" s="42"/>
      <c r="S840" s="42"/>
      <c r="T840" s="42"/>
      <c r="U840" s="42"/>
      <c r="V840" s="42"/>
      <c r="W840" s="42"/>
      <c r="X840" s="42"/>
      <c r="Y840" s="42"/>
      <c r="Z840" s="42"/>
      <c r="AA840" s="42"/>
      <c r="AB840" s="42"/>
      <c r="AC840" s="42"/>
      <c r="AD840" s="42"/>
      <c r="AE840" s="42"/>
      <c r="AF840" s="42"/>
      <c r="AG840" s="42"/>
      <c r="AH840" s="42"/>
    </row>
    <row r="841" spans="2:34">
      <c r="B841" s="42"/>
      <c r="C841" s="42"/>
      <c r="D841" s="42"/>
      <c r="E841" s="80"/>
      <c r="F841" s="52"/>
      <c r="G841" s="52"/>
      <c r="H841" s="42"/>
      <c r="I841" s="42"/>
      <c r="J841" s="42"/>
      <c r="K841" s="42"/>
      <c r="L841" s="42"/>
      <c r="M841" s="42"/>
      <c r="N841" s="42"/>
      <c r="O841" s="42"/>
      <c r="P841" s="42"/>
      <c r="Q841" s="42"/>
      <c r="R841" s="42"/>
      <c r="S841" s="42"/>
      <c r="T841" s="42"/>
      <c r="U841" s="42"/>
      <c r="V841" s="42"/>
      <c r="W841" s="42"/>
      <c r="X841" s="42"/>
      <c r="Y841" s="42"/>
      <c r="Z841" s="42"/>
      <c r="AA841" s="42"/>
      <c r="AB841" s="42"/>
      <c r="AC841" s="42"/>
      <c r="AD841" s="42"/>
      <c r="AE841" s="42"/>
      <c r="AF841" s="42"/>
      <c r="AG841" s="42"/>
      <c r="AH841" s="42"/>
    </row>
    <row r="842" spans="2:34">
      <c r="B842" s="42"/>
      <c r="C842" s="42"/>
      <c r="D842" s="42"/>
      <c r="E842" s="80"/>
      <c r="F842" s="52"/>
      <c r="G842" s="52"/>
      <c r="H842" s="42"/>
      <c r="I842" s="42"/>
      <c r="J842" s="42"/>
      <c r="K842" s="42"/>
      <c r="L842" s="42"/>
      <c r="M842" s="42"/>
      <c r="N842" s="42"/>
      <c r="O842" s="42"/>
      <c r="P842" s="42"/>
      <c r="Q842" s="42"/>
      <c r="R842" s="42"/>
      <c r="S842" s="42"/>
      <c r="T842" s="42"/>
      <c r="U842" s="42"/>
      <c r="V842" s="42"/>
      <c r="W842" s="42"/>
      <c r="X842" s="42"/>
      <c r="Y842" s="42"/>
      <c r="Z842" s="42"/>
      <c r="AA842" s="42"/>
      <c r="AB842" s="42"/>
      <c r="AC842" s="42"/>
      <c r="AD842" s="42"/>
      <c r="AE842" s="42"/>
      <c r="AF842" s="42"/>
      <c r="AG842" s="42"/>
      <c r="AH842" s="42"/>
    </row>
    <row r="843" spans="2:34">
      <c r="B843" s="42"/>
      <c r="C843" s="42"/>
      <c r="D843" s="42"/>
      <c r="E843" s="80"/>
      <c r="F843" s="52"/>
      <c r="G843" s="52"/>
      <c r="H843" s="42"/>
      <c r="I843" s="42"/>
      <c r="J843" s="42"/>
      <c r="K843" s="42"/>
      <c r="L843" s="42"/>
      <c r="M843" s="42"/>
      <c r="N843" s="42"/>
      <c r="O843" s="42"/>
      <c r="P843" s="42"/>
      <c r="Q843" s="42"/>
      <c r="R843" s="42"/>
      <c r="S843" s="42"/>
      <c r="T843" s="42"/>
      <c r="U843" s="42"/>
      <c r="V843" s="42"/>
      <c r="W843" s="42"/>
      <c r="X843" s="42"/>
      <c r="Y843" s="42"/>
      <c r="Z843" s="42"/>
      <c r="AA843" s="42"/>
      <c r="AB843" s="42"/>
      <c r="AC843" s="42"/>
      <c r="AD843" s="42"/>
      <c r="AE843" s="42"/>
      <c r="AF843" s="42"/>
      <c r="AG843" s="42"/>
      <c r="AH843" s="42"/>
    </row>
    <row r="844" spans="2:34">
      <c r="B844" s="42"/>
      <c r="C844" s="42"/>
      <c r="D844" s="42"/>
      <c r="E844" s="80"/>
      <c r="F844" s="52"/>
      <c r="G844" s="52"/>
      <c r="H844" s="42"/>
      <c r="I844" s="42"/>
      <c r="J844" s="42"/>
      <c r="K844" s="42"/>
      <c r="L844" s="42"/>
      <c r="M844" s="42"/>
      <c r="N844" s="42"/>
      <c r="O844" s="42"/>
      <c r="P844" s="42"/>
      <c r="Q844" s="42"/>
      <c r="R844" s="42"/>
      <c r="S844" s="42"/>
      <c r="T844" s="42"/>
      <c r="U844" s="42"/>
      <c r="V844" s="42"/>
      <c r="W844" s="42"/>
      <c r="X844" s="42"/>
      <c r="Y844" s="42"/>
      <c r="Z844" s="42"/>
      <c r="AA844" s="42"/>
      <c r="AB844" s="42"/>
      <c r="AC844" s="42"/>
      <c r="AD844" s="42"/>
      <c r="AE844" s="42"/>
      <c r="AF844" s="42"/>
      <c r="AG844" s="42"/>
      <c r="AH844" s="42"/>
    </row>
    <row r="845" spans="2:34">
      <c r="B845" s="42"/>
      <c r="C845" s="42"/>
      <c r="D845" s="42"/>
      <c r="E845" s="80"/>
      <c r="F845" s="52"/>
      <c r="G845" s="52"/>
      <c r="H845" s="42"/>
      <c r="I845" s="42"/>
      <c r="J845" s="42"/>
      <c r="K845" s="42"/>
      <c r="L845" s="42"/>
      <c r="M845" s="42"/>
      <c r="N845" s="42"/>
      <c r="O845" s="42"/>
      <c r="P845" s="42"/>
      <c r="Q845" s="42"/>
      <c r="R845" s="42"/>
      <c r="S845" s="42"/>
      <c r="T845" s="42"/>
      <c r="U845" s="42"/>
      <c r="V845" s="42"/>
      <c r="W845" s="42"/>
      <c r="X845" s="42"/>
      <c r="Y845" s="42"/>
      <c r="Z845" s="42"/>
      <c r="AA845" s="42"/>
      <c r="AB845" s="42"/>
      <c r="AC845" s="42"/>
      <c r="AD845" s="42"/>
      <c r="AE845" s="42"/>
      <c r="AF845" s="42"/>
      <c r="AG845" s="42"/>
      <c r="AH845" s="42"/>
    </row>
    <row r="846" spans="2:34">
      <c r="B846" s="42"/>
      <c r="C846" s="42"/>
      <c r="D846" s="42"/>
      <c r="E846" s="80"/>
      <c r="F846" s="52"/>
      <c r="G846" s="52"/>
      <c r="H846" s="42"/>
      <c r="I846" s="42"/>
      <c r="J846" s="42"/>
      <c r="K846" s="42"/>
      <c r="L846" s="42"/>
      <c r="M846" s="42"/>
      <c r="N846" s="42"/>
      <c r="O846" s="42"/>
      <c r="P846" s="42"/>
      <c r="Q846" s="42"/>
      <c r="R846" s="42"/>
      <c r="S846" s="42"/>
      <c r="T846" s="42"/>
      <c r="U846" s="42"/>
      <c r="V846" s="42"/>
      <c r="W846" s="42"/>
      <c r="X846" s="42"/>
      <c r="Y846" s="42"/>
      <c r="Z846" s="42"/>
      <c r="AA846" s="42"/>
      <c r="AB846" s="42"/>
      <c r="AC846" s="42"/>
      <c r="AD846" s="42"/>
      <c r="AE846" s="42"/>
      <c r="AF846" s="42"/>
      <c r="AG846" s="42"/>
      <c r="AH846" s="42"/>
    </row>
    <row r="847" spans="2:34">
      <c r="B847" s="42"/>
      <c r="C847" s="42"/>
      <c r="D847" s="42"/>
      <c r="E847" s="80"/>
      <c r="F847" s="52"/>
      <c r="G847" s="52"/>
      <c r="H847" s="42"/>
      <c r="I847" s="42"/>
      <c r="J847" s="42"/>
      <c r="K847" s="42"/>
      <c r="L847" s="42"/>
      <c r="M847" s="42"/>
      <c r="N847" s="42"/>
      <c r="O847" s="42"/>
      <c r="P847" s="42"/>
      <c r="Q847" s="42"/>
      <c r="R847" s="42"/>
      <c r="S847" s="42"/>
      <c r="T847" s="42"/>
      <c r="U847" s="42"/>
      <c r="V847" s="42"/>
      <c r="W847" s="42"/>
      <c r="X847" s="42"/>
      <c r="Y847" s="42"/>
      <c r="Z847" s="42"/>
      <c r="AA847" s="42"/>
      <c r="AB847" s="42"/>
      <c r="AC847" s="42"/>
      <c r="AD847" s="42"/>
      <c r="AE847" s="42"/>
      <c r="AF847" s="42"/>
      <c r="AG847" s="42"/>
      <c r="AH847" s="42"/>
    </row>
    <row r="848" spans="2:34">
      <c r="B848" s="42"/>
      <c r="C848" s="42"/>
      <c r="D848" s="42"/>
      <c r="E848" s="80"/>
      <c r="F848" s="52"/>
      <c r="G848" s="52"/>
      <c r="H848" s="42"/>
      <c r="I848" s="42"/>
      <c r="J848" s="42"/>
      <c r="K848" s="42"/>
      <c r="L848" s="42"/>
      <c r="M848" s="42"/>
      <c r="N848" s="42"/>
      <c r="O848" s="42"/>
      <c r="P848" s="42"/>
      <c r="Q848" s="42"/>
      <c r="R848" s="42"/>
      <c r="S848" s="42"/>
      <c r="T848" s="42"/>
      <c r="U848" s="42"/>
      <c r="V848" s="42"/>
      <c r="W848" s="42"/>
      <c r="X848" s="42"/>
      <c r="Y848" s="42"/>
      <c r="Z848" s="42"/>
      <c r="AA848" s="42"/>
      <c r="AB848" s="42"/>
      <c r="AC848" s="42"/>
      <c r="AD848" s="42"/>
      <c r="AE848" s="42"/>
      <c r="AF848" s="42"/>
      <c r="AG848" s="42"/>
      <c r="AH848" s="42"/>
    </row>
    <row r="849" spans="2:34">
      <c r="B849" s="42"/>
      <c r="C849" s="42"/>
      <c r="D849" s="42"/>
      <c r="E849" s="80"/>
      <c r="F849" s="52"/>
      <c r="G849" s="52"/>
      <c r="H849" s="42"/>
      <c r="I849" s="42"/>
      <c r="J849" s="42"/>
      <c r="K849" s="42"/>
      <c r="L849" s="42"/>
      <c r="M849" s="42"/>
      <c r="N849" s="42"/>
      <c r="O849" s="42"/>
      <c r="P849" s="42"/>
      <c r="Q849" s="42"/>
      <c r="R849" s="42"/>
      <c r="S849" s="42"/>
      <c r="T849" s="42"/>
      <c r="U849" s="42"/>
      <c r="V849" s="42"/>
      <c r="W849" s="42"/>
      <c r="X849" s="42"/>
      <c r="Y849" s="42"/>
      <c r="Z849" s="42"/>
      <c r="AA849" s="42"/>
      <c r="AB849" s="42"/>
      <c r="AC849" s="42"/>
      <c r="AD849" s="42"/>
      <c r="AE849" s="42"/>
      <c r="AF849" s="42"/>
      <c r="AG849" s="42"/>
      <c r="AH849" s="42"/>
    </row>
    <row r="850" spans="2:34">
      <c r="B850" s="42"/>
      <c r="C850" s="42"/>
      <c r="D850" s="42"/>
      <c r="E850" s="80"/>
      <c r="F850" s="52"/>
      <c r="G850" s="52"/>
      <c r="H850" s="42"/>
      <c r="I850" s="42"/>
      <c r="J850" s="42"/>
      <c r="K850" s="42"/>
      <c r="L850" s="42"/>
      <c r="M850" s="42"/>
      <c r="N850" s="42"/>
      <c r="O850" s="42"/>
      <c r="P850" s="42"/>
      <c r="Q850" s="42"/>
      <c r="R850" s="42"/>
      <c r="S850" s="42"/>
      <c r="T850" s="42"/>
      <c r="U850" s="42"/>
      <c r="V850" s="42"/>
      <c r="W850" s="42"/>
      <c r="X850" s="42"/>
      <c r="Y850" s="42"/>
      <c r="Z850" s="42"/>
      <c r="AA850" s="42"/>
      <c r="AB850" s="42"/>
      <c r="AC850" s="42"/>
      <c r="AD850" s="42"/>
      <c r="AE850" s="42"/>
      <c r="AF850" s="42"/>
      <c r="AG850" s="42"/>
      <c r="AH850" s="42"/>
    </row>
    <row r="851" spans="2:34">
      <c r="B851" s="42"/>
      <c r="C851" s="42"/>
      <c r="D851" s="42"/>
      <c r="E851" s="80"/>
      <c r="F851" s="52"/>
      <c r="G851" s="52"/>
      <c r="H851" s="42"/>
      <c r="I851" s="42"/>
      <c r="J851" s="42"/>
      <c r="K851" s="42"/>
      <c r="L851" s="42"/>
      <c r="M851" s="42"/>
      <c r="N851" s="42"/>
      <c r="O851" s="42"/>
      <c r="P851" s="42"/>
      <c r="Q851" s="42"/>
      <c r="R851" s="42"/>
      <c r="S851" s="42"/>
      <c r="T851" s="42"/>
      <c r="U851" s="42"/>
      <c r="V851" s="42"/>
      <c r="W851" s="42"/>
      <c r="X851" s="42"/>
      <c r="Y851" s="42"/>
      <c r="Z851" s="42"/>
      <c r="AA851" s="42"/>
      <c r="AB851" s="42"/>
      <c r="AC851" s="42"/>
      <c r="AD851" s="42"/>
      <c r="AE851" s="42"/>
      <c r="AF851" s="42"/>
      <c r="AG851" s="42"/>
      <c r="AH851" s="42"/>
    </row>
    <row r="852" spans="2:34">
      <c r="B852" s="42"/>
      <c r="C852" s="42"/>
      <c r="D852" s="42"/>
      <c r="E852" s="80"/>
      <c r="F852" s="52"/>
      <c r="G852" s="52"/>
      <c r="H852" s="42"/>
      <c r="I852" s="42"/>
      <c r="J852" s="42"/>
      <c r="K852" s="42"/>
      <c r="L852" s="42"/>
      <c r="M852" s="42"/>
      <c r="N852" s="42"/>
      <c r="O852" s="42"/>
      <c r="P852" s="42"/>
      <c r="Q852" s="42"/>
      <c r="R852" s="42"/>
      <c r="S852" s="42"/>
      <c r="T852" s="42"/>
      <c r="U852" s="42"/>
      <c r="V852" s="42"/>
      <c r="W852" s="42"/>
      <c r="X852" s="42"/>
      <c r="Y852" s="42"/>
      <c r="Z852" s="42"/>
      <c r="AA852" s="42"/>
      <c r="AB852" s="42"/>
      <c r="AC852" s="42"/>
      <c r="AD852" s="42"/>
      <c r="AE852" s="42"/>
      <c r="AF852" s="42"/>
      <c r="AG852" s="42"/>
      <c r="AH852" s="42"/>
    </row>
    <row r="853" spans="2:34">
      <c r="B853" s="42"/>
      <c r="C853" s="42"/>
      <c r="D853" s="42"/>
      <c r="E853" s="80"/>
      <c r="F853" s="52"/>
      <c r="G853" s="52"/>
      <c r="H853" s="42"/>
      <c r="I853" s="42"/>
      <c r="J853" s="42"/>
      <c r="K853" s="42"/>
      <c r="L853" s="42"/>
      <c r="M853" s="42"/>
      <c r="N853" s="42"/>
      <c r="O853" s="42"/>
      <c r="P853" s="42"/>
      <c r="Q853" s="42"/>
      <c r="R853" s="42"/>
      <c r="S853" s="42"/>
      <c r="T853" s="42"/>
      <c r="U853" s="42"/>
      <c r="V853" s="42"/>
      <c r="W853" s="42"/>
      <c r="X853" s="42"/>
      <c r="Y853" s="42"/>
      <c r="Z853" s="42"/>
      <c r="AA853" s="42"/>
      <c r="AB853" s="42"/>
      <c r="AC853" s="42"/>
      <c r="AD853" s="42"/>
      <c r="AE853" s="42"/>
      <c r="AF853" s="42"/>
      <c r="AG853" s="42"/>
      <c r="AH853" s="42"/>
    </row>
    <row r="854" spans="2:34">
      <c r="B854" s="42"/>
      <c r="C854" s="42"/>
      <c r="D854" s="42"/>
      <c r="E854" s="80"/>
      <c r="F854" s="52"/>
      <c r="G854" s="52"/>
      <c r="H854" s="42"/>
      <c r="I854" s="42"/>
      <c r="J854" s="42"/>
      <c r="K854" s="42"/>
      <c r="L854" s="42"/>
      <c r="M854" s="42"/>
      <c r="N854" s="42"/>
      <c r="O854" s="42"/>
      <c r="P854" s="42"/>
      <c r="Q854" s="42"/>
      <c r="R854" s="42"/>
      <c r="S854" s="42"/>
      <c r="T854" s="42"/>
      <c r="U854" s="42"/>
      <c r="V854" s="42"/>
      <c r="W854" s="42"/>
      <c r="X854" s="42"/>
      <c r="Y854" s="42"/>
      <c r="Z854" s="42"/>
      <c r="AA854" s="42"/>
      <c r="AB854" s="42"/>
      <c r="AC854" s="42"/>
      <c r="AD854" s="42"/>
      <c r="AE854" s="42"/>
      <c r="AF854" s="42"/>
      <c r="AG854" s="42"/>
      <c r="AH854" s="42"/>
    </row>
    <row r="855" spans="2:34">
      <c r="B855" s="42"/>
      <c r="C855" s="42"/>
      <c r="D855" s="42"/>
      <c r="E855" s="80"/>
      <c r="F855" s="52"/>
      <c r="G855" s="52"/>
      <c r="H855" s="42"/>
      <c r="I855" s="42"/>
      <c r="J855" s="42"/>
      <c r="K855" s="42"/>
      <c r="L855" s="42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42"/>
      <c r="Y855" s="42"/>
      <c r="Z855" s="42"/>
      <c r="AA855" s="42"/>
      <c r="AB855" s="42"/>
      <c r="AC855" s="42"/>
      <c r="AD855" s="42"/>
      <c r="AE855" s="42"/>
      <c r="AF855" s="42"/>
      <c r="AG855" s="42"/>
      <c r="AH855" s="42"/>
    </row>
    <row r="856" spans="2:34">
      <c r="B856" s="42"/>
      <c r="C856" s="42"/>
      <c r="D856" s="42"/>
      <c r="E856" s="80"/>
      <c r="F856" s="52"/>
      <c r="G856" s="52"/>
      <c r="H856" s="42"/>
      <c r="I856" s="42"/>
      <c r="J856" s="42"/>
      <c r="K856" s="42"/>
      <c r="L856" s="42"/>
      <c r="M856" s="42"/>
      <c r="N856" s="42"/>
      <c r="O856" s="42"/>
      <c r="P856" s="42"/>
      <c r="Q856" s="42"/>
      <c r="R856" s="42"/>
      <c r="S856" s="42"/>
      <c r="T856" s="42"/>
      <c r="U856" s="42"/>
      <c r="V856" s="42"/>
      <c r="W856" s="42"/>
      <c r="X856" s="42"/>
      <c r="Y856" s="42"/>
      <c r="Z856" s="42"/>
      <c r="AA856" s="42"/>
      <c r="AB856" s="42"/>
      <c r="AC856" s="42"/>
      <c r="AD856" s="42"/>
      <c r="AE856" s="42"/>
      <c r="AF856" s="42"/>
      <c r="AG856" s="42"/>
      <c r="AH856" s="42"/>
    </row>
    <row r="857" spans="2:34">
      <c r="B857" s="42"/>
      <c r="C857" s="42"/>
      <c r="D857" s="42"/>
      <c r="E857" s="80"/>
      <c r="F857" s="52"/>
      <c r="G857" s="52"/>
      <c r="H857" s="42"/>
      <c r="I857" s="42"/>
      <c r="J857" s="42"/>
      <c r="K857" s="42"/>
      <c r="L857" s="42"/>
      <c r="M857" s="42"/>
      <c r="N857" s="42"/>
      <c r="O857" s="42"/>
      <c r="P857" s="42"/>
      <c r="Q857" s="42"/>
      <c r="R857" s="42"/>
      <c r="S857" s="42"/>
      <c r="T857" s="42"/>
      <c r="U857" s="42"/>
      <c r="V857" s="42"/>
      <c r="W857" s="42"/>
      <c r="X857" s="42"/>
      <c r="Y857" s="42"/>
      <c r="Z857" s="42"/>
      <c r="AA857" s="42"/>
      <c r="AB857" s="42"/>
      <c r="AC857" s="42"/>
      <c r="AD857" s="42"/>
      <c r="AE857" s="42"/>
      <c r="AF857" s="42"/>
      <c r="AG857" s="42"/>
      <c r="AH857" s="42"/>
    </row>
    <row r="858" spans="2:34">
      <c r="B858" s="42"/>
      <c r="C858" s="42"/>
      <c r="D858" s="42"/>
      <c r="E858" s="80"/>
      <c r="F858" s="52"/>
      <c r="G858" s="52"/>
      <c r="H858" s="42"/>
      <c r="I858" s="42"/>
      <c r="J858" s="42"/>
      <c r="K858" s="42"/>
      <c r="L858" s="42"/>
      <c r="M858" s="42"/>
      <c r="N858" s="42"/>
      <c r="O858" s="42"/>
      <c r="P858" s="42"/>
      <c r="Q858" s="42"/>
      <c r="R858" s="42"/>
      <c r="S858" s="42"/>
      <c r="T858" s="42"/>
      <c r="U858" s="42"/>
      <c r="V858" s="42"/>
      <c r="W858" s="42"/>
      <c r="X858" s="42"/>
      <c r="Y858" s="42"/>
      <c r="Z858" s="42"/>
      <c r="AA858" s="42"/>
      <c r="AB858" s="42"/>
      <c r="AC858" s="42"/>
      <c r="AD858" s="42"/>
      <c r="AE858" s="42"/>
      <c r="AF858" s="42"/>
      <c r="AG858" s="42"/>
      <c r="AH858" s="42"/>
    </row>
    <row r="859" spans="2:34">
      <c r="B859" s="42"/>
      <c r="C859" s="42"/>
      <c r="D859" s="42"/>
      <c r="E859" s="80"/>
      <c r="F859" s="52"/>
      <c r="G859" s="52"/>
      <c r="H859" s="42"/>
      <c r="I859" s="42"/>
      <c r="J859" s="42"/>
      <c r="K859" s="42"/>
      <c r="L859" s="42"/>
      <c r="M859" s="42"/>
      <c r="N859" s="42"/>
      <c r="O859" s="42"/>
      <c r="P859" s="42"/>
      <c r="Q859" s="42"/>
      <c r="R859" s="42"/>
      <c r="S859" s="42"/>
      <c r="T859" s="42"/>
      <c r="U859" s="42"/>
      <c r="V859" s="42"/>
      <c r="W859" s="42"/>
      <c r="X859" s="42"/>
      <c r="Y859" s="42"/>
      <c r="Z859" s="42"/>
      <c r="AA859" s="42"/>
      <c r="AB859" s="42"/>
      <c r="AC859" s="42"/>
      <c r="AD859" s="42"/>
      <c r="AE859" s="42"/>
      <c r="AF859" s="42"/>
      <c r="AG859" s="42"/>
      <c r="AH859" s="42"/>
    </row>
    <row r="860" spans="2:34">
      <c r="B860" s="42"/>
      <c r="C860" s="42"/>
      <c r="D860" s="42"/>
      <c r="E860" s="80"/>
      <c r="F860" s="52"/>
      <c r="G860" s="52"/>
      <c r="H860" s="42"/>
      <c r="I860" s="42"/>
      <c r="J860" s="42"/>
      <c r="K860" s="42"/>
      <c r="L860" s="42"/>
      <c r="M860" s="42"/>
      <c r="N860" s="42"/>
      <c r="O860" s="42"/>
      <c r="P860" s="42"/>
      <c r="Q860" s="42"/>
      <c r="R860" s="42"/>
      <c r="S860" s="42"/>
      <c r="T860" s="42"/>
      <c r="U860" s="42"/>
      <c r="V860" s="42"/>
      <c r="W860" s="42"/>
      <c r="X860" s="42"/>
      <c r="Y860" s="42"/>
      <c r="Z860" s="42"/>
      <c r="AA860" s="42"/>
      <c r="AB860" s="42"/>
      <c r="AC860" s="42"/>
      <c r="AD860" s="42"/>
      <c r="AE860" s="42"/>
      <c r="AF860" s="42"/>
      <c r="AG860" s="42"/>
      <c r="AH860" s="42"/>
    </row>
    <row r="861" spans="2:34">
      <c r="B861" s="42"/>
      <c r="C861" s="42"/>
      <c r="D861" s="42"/>
      <c r="E861" s="80"/>
      <c r="F861" s="52"/>
      <c r="G861" s="52"/>
      <c r="H861" s="42"/>
      <c r="I861" s="42"/>
      <c r="J861" s="42"/>
      <c r="K861" s="42"/>
      <c r="L861" s="42"/>
      <c r="M861" s="42"/>
      <c r="N861" s="42"/>
      <c r="O861" s="42"/>
      <c r="P861" s="42"/>
      <c r="Q861" s="42"/>
      <c r="R861" s="42"/>
      <c r="S861" s="42"/>
      <c r="T861" s="42"/>
      <c r="U861" s="42"/>
      <c r="V861" s="42"/>
      <c r="W861" s="42"/>
      <c r="X861" s="42"/>
      <c r="Y861" s="42"/>
      <c r="Z861" s="42"/>
      <c r="AA861" s="42"/>
      <c r="AB861" s="42"/>
      <c r="AC861" s="42"/>
      <c r="AD861" s="42"/>
      <c r="AE861" s="42"/>
      <c r="AF861" s="42"/>
      <c r="AG861" s="42"/>
      <c r="AH861" s="42"/>
    </row>
    <row r="862" spans="2:34">
      <c r="B862" s="42"/>
      <c r="C862" s="42"/>
      <c r="D862" s="42"/>
      <c r="E862" s="80"/>
      <c r="F862" s="52"/>
      <c r="G862" s="52"/>
      <c r="H862" s="42"/>
      <c r="I862" s="42"/>
      <c r="J862" s="42"/>
      <c r="K862" s="42"/>
      <c r="L862" s="42"/>
      <c r="M862" s="42"/>
      <c r="N862" s="42"/>
      <c r="O862" s="42"/>
      <c r="P862" s="42"/>
      <c r="Q862" s="42"/>
      <c r="R862" s="42"/>
      <c r="S862" s="42"/>
      <c r="T862" s="42"/>
      <c r="U862" s="42"/>
      <c r="V862" s="42"/>
      <c r="W862" s="42"/>
      <c r="X862" s="42"/>
      <c r="Y862" s="42"/>
      <c r="Z862" s="42"/>
      <c r="AA862" s="42"/>
      <c r="AB862" s="42"/>
      <c r="AC862" s="42"/>
      <c r="AD862" s="42"/>
      <c r="AE862" s="42"/>
      <c r="AF862" s="42"/>
      <c r="AG862" s="42"/>
      <c r="AH862" s="42"/>
    </row>
    <row r="863" spans="2:34">
      <c r="B863" s="42"/>
      <c r="C863" s="42"/>
      <c r="D863" s="42"/>
      <c r="E863" s="80"/>
      <c r="F863" s="52"/>
      <c r="G863" s="52"/>
      <c r="H863" s="42"/>
      <c r="I863" s="42"/>
      <c r="J863" s="42"/>
      <c r="K863" s="42"/>
      <c r="L863" s="42"/>
      <c r="M863" s="42"/>
      <c r="N863" s="42"/>
      <c r="O863" s="42"/>
      <c r="P863" s="42"/>
      <c r="Q863" s="42"/>
      <c r="R863" s="42"/>
      <c r="S863" s="42"/>
      <c r="T863" s="42"/>
      <c r="U863" s="42"/>
      <c r="V863" s="42"/>
      <c r="W863" s="42"/>
      <c r="X863" s="42"/>
      <c r="Y863" s="42"/>
      <c r="Z863" s="42"/>
      <c r="AA863" s="42"/>
      <c r="AB863" s="42"/>
      <c r="AC863" s="42"/>
      <c r="AD863" s="42"/>
      <c r="AE863" s="42"/>
      <c r="AF863" s="42"/>
      <c r="AG863" s="42"/>
      <c r="AH863" s="42"/>
    </row>
    <row r="864" spans="2:34">
      <c r="B864" s="42"/>
      <c r="C864" s="42"/>
      <c r="D864" s="42"/>
      <c r="E864" s="80"/>
      <c r="F864" s="52"/>
      <c r="G864" s="52"/>
      <c r="H864" s="42"/>
      <c r="I864" s="42"/>
      <c r="J864" s="42"/>
      <c r="K864" s="42"/>
      <c r="L864" s="42"/>
      <c r="M864" s="42"/>
      <c r="N864" s="42"/>
      <c r="O864" s="42"/>
      <c r="P864" s="42"/>
      <c r="Q864" s="42"/>
      <c r="R864" s="42"/>
      <c r="S864" s="42"/>
      <c r="T864" s="42"/>
      <c r="U864" s="42"/>
      <c r="V864" s="42"/>
      <c r="W864" s="42"/>
      <c r="X864" s="42"/>
      <c r="Y864" s="42"/>
      <c r="Z864" s="42"/>
      <c r="AA864" s="42"/>
      <c r="AB864" s="42"/>
      <c r="AC864" s="42"/>
      <c r="AD864" s="42"/>
      <c r="AE864" s="42"/>
      <c r="AF864" s="42"/>
      <c r="AG864" s="42"/>
      <c r="AH864" s="42"/>
    </row>
    <row r="865" spans="2:34">
      <c r="B865" s="42"/>
      <c r="C865" s="42"/>
      <c r="D865" s="42"/>
      <c r="E865" s="80"/>
      <c r="F865" s="52"/>
      <c r="G865" s="52"/>
      <c r="H865" s="42"/>
      <c r="I865" s="42"/>
      <c r="J865" s="42"/>
      <c r="K865" s="42"/>
      <c r="L865" s="42"/>
      <c r="M865" s="42"/>
      <c r="N865" s="42"/>
      <c r="O865" s="42"/>
      <c r="P865" s="42"/>
      <c r="Q865" s="42"/>
      <c r="R865" s="42"/>
      <c r="S865" s="42"/>
      <c r="T865" s="42"/>
      <c r="U865" s="42"/>
      <c r="V865" s="42"/>
      <c r="W865" s="42"/>
      <c r="X865" s="42"/>
      <c r="Y865" s="42"/>
      <c r="Z865" s="42"/>
      <c r="AA865" s="42"/>
      <c r="AB865" s="42"/>
      <c r="AC865" s="42"/>
      <c r="AD865" s="42"/>
      <c r="AE865" s="42"/>
      <c r="AF865" s="42"/>
      <c r="AG865" s="42"/>
      <c r="AH865" s="42"/>
    </row>
    <row r="866" spans="2:34">
      <c r="B866" s="42"/>
      <c r="C866" s="42"/>
      <c r="D866" s="42"/>
      <c r="E866" s="80"/>
      <c r="F866" s="52"/>
      <c r="G866" s="52"/>
      <c r="H866" s="42"/>
      <c r="I866" s="42"/>
      <c r="J866" s="42"/>
      <c r="K866" s="42"/>
      <c r="L866" s="42"/>
      <c r="M866" s="42"/>
      <c r="N866" s="42"/>
      <c r="O866" s="42"/>
      <c r="P866" s="42"/>
      <c r="Q866" s="42"/>
      <c r="R866" s="42"/>
      <c r="S866" s="42"/>
      <c r="T866" s="42"/>
      <c r="U866" s="42"/>
      <c r="V866" s="42"/>
      <c r="W866" s="42"/>
      <c r="X866" s="42"/>
      <c r="Y866" s="42"/>
      <c r="Z866" s="42"/>
      <c r="AA866" s="42"/>
      <c r="AB866" s="42"/>
      <c r="AC866" s="42"/>
      <c r="AD866" s="42"/>
      <c r="AE866" s="42"/>
      <c r="AF866" s="42"/>
      <c r="AG866" s="42"/>
      <c r="AH866" s="42"/>
    </row>
    <row r="867" spans="2:34">
      <c r="B867" s="42"/>
      <c r="C867" s="42"/>
      <c r="D867" s="42"/>
      <c r="E867" s="80"/>
      <c r="F867" s="52"/>
      <c r="G867" s="52"/>
      <c r="H867" s="42"/>
      <c r="I867" s="42"/>
      <c r="J867" s="42"/>
      <c r="K867" s="42"/>
      <c r="L867" s="42"/>
      <c r="M867" s="42"/>
      <c r="N867" s="42"/>
      <c r="O867" s="42"/>
      <c r="P867" s="42"/>
      <c r="Q867" s="42"/>
      <c r="R867" s="42"/>
      <c r="S867" s="42"/>
      <c r="T867" s="42"/>
      <c r="U867" s="42"/>
      <c r="V867" s="42"/>
      <c r="W867" s="42"/>
      <c r="X867" s="42"/>
      <c r="Y867" s="42"/>
      <c r="Z867" s="42"/>
      <c r="AA867" s="42"/>
      <c r="AB867" s="42"/>
      <c r="AC867" s="42"/>
      <c r="AD867" s="42"/>
      <c r="AE867" s="42"/>
      <c r="AF867" s="42"/>
      <c r="AG867" s="42"/>
      <c r="AH867" s="42"/>
    </row>
    <row r="868" spans="2:34">
      <c r="B868" s="42"/>
      <c r="C868" s="42"/>
      <c r="D868" s="42"/>
      <c r="E868" s="80"/>
      <c r="F868" s="52"/>
      <c r="G868" s="52"/>
      <c r="H868" s="42"/>
      <c r="I868" s="42"/>
      <c r="J868" s="42"/>
      <c r="K868" s="42"/>
      <c r="L868" s="42"/>
      <c r="M868" s="42"/>
      <c r="N868" s="42"/>
      <c r="O868" s="42"/>
      <c r="P868" s="42"/>
      <c r="Q868" s="42"/>
      <c r="R868" s="42"/>
      <c r="S868" s="42"/>
      <c r="T868" s="42"/>
      <c r="U868" s="42"/>
      <c r="V868" s="42"/>
      <c r="W868" s="42"/>
      <c r="X868" s="42"/>
      <c r="Y868" s="42"/>
      <c r="Z868" s="42"/>
      <c r="AA868" s="42"/>
      <c r="AB868" s="42"/>
      <c r="AC868" s="42"/>
      <c r="AD868" s="42"/>
      <c r="AE868" s="42"/>
      <c r="AF868" s="42"/>
      <c r="AG868" s="42"/>
      <c r="AH868" s="42"/>
    </row>
    <row r="869" spans="2:34">
      <c r="B869" s="42"/>
      <c r="C869" s="42"/>
      <c r="D869" s="42"/>
      <c r="E869" s="80"/>
      <c r="F869" s="52"/>
      <c r="G869" s="52"/>
      <c r="H869" s="42"/>
      <c r="I869" s="42"/>
      <c r="J869" s="42"/>
      <c r="K869" s="42"/>
      <c r="L869" s="42"/>
      <c r="M869" s="42"/>
      <c r="N869" s="42"/>
      <c r="O869" s="42"/>
      <c r="P869" s="42"/>
      <c r="Q869" s="42"/>
      <c r="R869" s="42"/>
      <c r="S869" s="42"/>
      <c r="T869" s="42"/>
      <c r="U869" s="42"/>
      <c r="V869" s="42"/>
      <c r="W869" s="42"/>
      <c r="X869" s="42"/>
      <c r="Y869" s="42"/>
      <c r="Z869" s="42"/>
      <c r="AA869" s="42"/>
      <c r="AB869" s="42"/>
      <c r="AC869" s="42"/>
      <c r="AD869" s="42"/>
      <c r="AE869" s="42"/>
      <c r="AF869" s="42"/>
      <c r="AG869" s="42"/>
      <c r="AH869" s="42"/>
    </row>
    <row r="870" spans="2:34">
      <c r="B870" s="42"/>
      <c r="C870" s="42"/>
      <c r="D870" s="42"/>
      <c r="E870" s="80"/>
      <c r="F870" s="52"/>
      <c r="G870" s="52"/>
      <c r="H870" s="42"/>
      <c r="I870" s="42"/>
      <c r="J870" s="42"/>
      <c r="K870" s="42"/>
      <c r="L870" s="42"/>
      <c r="M870" s="42"/>
      <c r="N870" s="42"/>
      <c r="O870" s="42"/>
      <c r="P870" s="42"/>
      <c r="Q870" s="42"/>
      <c r="R870" s="42"/>
      <c r="S870" s="42"/>
      <c r="T870" s="42"/>
      <c r="U870" s="42"/>
      <c r="V870" s="42"/>
      <c r="W870" s="42"/>
      <c r="X870" s="42"/>
      <c r="Y870" s="42"/>
      <c r="Z870" s="42"/>
      <c r="AA870" s="42"/>
      <c r="AB870" s="42"/>
      <c r="AC870" s="42"/>
      <c r="AD870" s="42"/>
      <c r="AE870" s="42"/>
      <c r="AF870" s="42"/>
      <c r="AG870" s="42"/>
      <c r="AH870" s="42"/>
    </row>
    <row r="871" spans="2:34">
      <c r="B871" s="42"/>
      <c r="C871" s="42"/>
      <c r="D871" s="42"/>
      <c r="E871" s="80"/>
      <c r="F871" s="52"/>
      <c r="G871" s="52"/>
      <c r="H871" s="42"/>
      <c r="I871" s="42"/>
      <c r="J871" s="42"/>
      <c r="K871" s="42"/>
      <c r="L871" s="42"/>
      <c r="M871" s="42"/>
      <c r="N871" s="42"/>
      <c r="O871" s="42"/>
      <c r="P871" s="42"/>
      <c r="Q871" s="42"/>
      <c r="R871" s="42"/>
      <c r="S871" s="42"/>
      <c r="T871" s="42"/>
      <c r="U871" s="42"/>
      <c r="V871" s="42"/>
      <c r="W871" s="42"/>
      <c r="X871" s="42"/>
      <c r="Y871" s="42"/>
      <c r="Z871" s="42"/>
      <c r="AA871" s="42"/>
      <c r="AB871" s="42"/>
      <c r="AC871" s="42"/>
      <c r="AD871" s="42"/>
      <c r="AE871" s="42"/>
      <c r="AF871" s="42"/>
      <c r="AG871" s="42"/>
      <c r="AH871" s="42"/>
    </row>
    <row r="872" spans="2:34">
      <c r="B872" s="42"/>
      <c r="C872" s="42"/>
      <c r="D872" s="42"/>
      <c r="E872" s="80"/>
      <c r="F872" s="52"/>
      <c r="G872" s="52"/>
      <c r="H872" s="42"/>
      <c r="I872" s="42"/>
      <c r="J872" s="42"/>
      <c r="K872" s="42"/>
      <c r="L872" s="42"/>
      <c r="M872" s="42"/>
      <c r="N872" s="42"/>
      <c r="O872" s="42"/>
      <c r="P872" s="42"/>
      <c r="Q872" s="42"/>
      <c r="R872" s="42"/>
      <c r="S872" s="42"/>
      <c r="T872" s="42"/>
      <c r="U872" s="42"/>
      <c r="V872" s="42"/>
      <c r="W872" s="42"/>
      <c r="X872" s="42"/>
      <c r="Y872" s="42"/>
      <c r="Z872" s="42"/>
      <c r="AA872" s="42"/>
      <c r="AB872" s="42"/>
      <c r="AC872" s="42"/>
      <c r="AD872" s="42"/>
      <c r="AE872" s="42"/>
      <c r="AF872" s="42"/>
      <c r="AG872" s="42"/>
      <c r="AH872" s="42"/>
    </row>
    <row r="873" spans="2:34">
      <c r="B873" s="42"/>
      <c r="C873" s="42"/>
      <c r="D873" s="42"/>
      <c r="E873" s="80"/>
      <c r="F873" s="52"/>
      <c r="G873" s="52"/>
      <c r="H873" s="42"/>
      <c r="I873" s="42"/>
      <c r="J873" s="42"/>
      <c r="K873" s="42"/>
      <c r="L873" s="42"/>
      <c r="M873" s="42"/>
      <c r="N873" s="42"/>
      <c r="O873" s="42"/>
      <c r="P873" s="42"/>
      <c r="Q873" s="42"/>
      <c r="R873" s="42"/>
      <c r="S873" s="42"/>
      <c r="T873" s="42"/>
      <c r="U873" s="42"/>
      <c r="V873" s="42"/>
      <c r="W873" s="42"/>
      <c r="X873" s="42"/>
      <c r="Y873" s="42"/>
      <c r="Z873" s="42"/>
      <c r="AA873" s="42"/>
      <c r="AB873" s="42"/>
      <c r="AC873" s="42"/>
      <c r="AD873" s="42"/>
      <c r="AE873" s="42"/>
      <c r="AF873" s="42"/>
      <c r="AG873" s="42"/>
      <c r="AH873" s="42"/>
    </row>
    <row r="874" spans="2:34">
      <c r="B874" s="42"/>
      <c r="C874" s="42"/>
      <c r="D874" s="42"/>
      <c r="E874" s="80"/>
      <c r="F874" s="52"/>
      <c r="G874" s="52"/>
      <c r="H874" s="42"/>
      <c r="I874" s="42"/>
      <c r="J874" s="42"/>
      <c r="K874" s="42"/>
      <c r="L874" s="42"/>
      <c r="M874" s="42"/>
      <c r="N874" s="42"/>
      <c r="O874" s="42"/>
      <c r="P874" s="42"/>
      <c r="Q874" s="42"/>
      <c r="R874" s="42"/>
      <c r="S874" s="42"/>
      <c r="T874" s="42"/>
      <c r="U874" s="42"/>
      <c r="V874" s="42"/>
      <c r="W874" s="42"/>
      <c r="X874" s="42"/>
      <c r="Y874" s="42"/>
      <c r="Z874" s="42"/>
      <c r="AA874" s="42"/>
      <c r="AB874" s="42"/>
      <c r="AC874" s="42"/>
      <c r="AD874" s="42"/>
      <c r="AE874" s="42"/>
      <c r="AF874" s="42"/>
      <c r="AG874" s="42"/>
      <c r="AH874" s="42"/>
    </row>
    <row r="875" spans="2:34">
      <c r="B875" s="42"/>
      <c r="C875" s="42"/>
      <c r="D875" s="42"/>
      <c r="E875" s="80"/>
      <c r="F875" s="52"/>
      <c r="G875" s="52"/>
      <c r="H875" s="42"/>
      <c r="I875" s="42"/>
      <c r="J875" s="42"/>
      <c r="K875" s="42"/>
      <c r="L875" s="42"/>
      <c r="M875" s="42"/>
      <c r="N875" s="42"/>
      <c r="O875" s="42"/>
      <c r="P875" s="42"/>
      <c r="Q875" s="42"/>
      <c r="R875" s="42"/>
      <c r="S875" s="42"/>
      <c r="T875" s="42"/>
      <c r="U875" s="42"/>
      <c r="V875" s="42"/>
      <c r="W875" s="42"/>
      <c r="X875" s="42"/>
      <c r="Y875" s="42"/>
      <c r="Z875" s="42"/>
      <c r="AA875" s="42"/>
      <c r="AB875" s="42"/>
      <c r="AC875" s="42"/>
      <c r="AD875" s="42"/>
      <c r="AE875" s="42"/>
      <c r="AF875" s="42"/>
      <c r="AG875" s="42"/>
      <c r="AH875" s="42"/>
    </row>
    <row r="876" spans="2:34">
      <c r="B876" s="42"/>
      <c r="C876" s="42"/>
      <c r="D876" s="42"/>
      <c r="E876" s="80"/>
      <c r="F876" s="52"/>
      <c r="G876" s="52"/>
      <c r="H876" s="42"/>
      <c r="I876" s="42"/>
      <c r="J876" s="42"/>
      <c r="K876" s="42"/>
      <c r="L876" s="42"/>
      <c r="M876" s="42"/>
      <c r="N876" s="42"/>
      <c r="O876" s="42"/>
      <c r="P876" s="42"/>
      <c r="Q876" s="42"/>
      <c r="R876" s="42"/>
      <c r="S876" s="42"/>
      <c r="T876" s="42"/>
      <c r="U876" s="42"/>
      <c r="V876" s="42"/>
      <c r="W876" s="42"/>
      <c r="X876" s="42"/>
      <c r="Y876" s="42"/>
      <c r="Z876" s="42"/>
      <c r="AA876" s="42"/>
      <c r="AB876" s="42"/>
      <c r="AC876" s="42"/>
      <c r="AD876" s="42"/>
      <c r="AE876" s="42"/>
      <c r="AF876" s="42"/>
      <c r="AG876" s="42"/>
      <c r="AH876" s="42"/>
    </row>
    <row r="877" spans="2:34">
      <c r="B877" s="42"/>
      <c r="C877" s="42"/>
      <c r="D877" s="42"/>
      <c r="E877" s="80"/>
      <c r="F877" s="52"/>
      <c r="G877" s="52"/>
      <c r="H877" s="42"/>
      <c r="I877" s="42"/>
      <c r="J877" s="42"/>
      <c r="K877" s="42"/>
      <c r="L877" s="42"/>
      <c r="M877" s="42"/>
      <c r="N877" s="42"/>
      <c r="O877" s="42"/>
      <c r="P877" s="42"/>
      <c r="Q877" s="42"/>
      <c r="R877" s="42"/>
      <c r="S877" s="42"/>
      <c r="T877" s="42"/>
      <c r="U877" s="42"/>
      <c r="V877" s="42"/>
      <c r="W877" s="42"/>
      <c r="X877" s="42"/>
      <c r="Y877" s="42"/>
      <c r="Z877" s="42"/>
      <c r="AA877" s="42"/>
      <c r="AB877" s="42"/>
      <c r="AC877" s="42"/>
      <c r="AD877" s="42"/>
      <c r="AE877" s="42"/>
      <c r="AF877" s="42"/>
      <c r="AG877" s="42"/>
      <c r="AH877" s="42"/>
    </row>
    <row r="878" spans="2:34">
      <c r="B878" s="42"/>
      <c r="C878" s="42"/>
      <c r="D878" s="42"/>
      <c r="E878" s="80"/>
      <c r="F878" s="52"/>
      <c r="G878" s="52"/>
      <c r="H878" s="42"/>
      <c r="I878" s="42"/>
      <c r="J878" s="42"/>
      <c r="K878" s="42"/>
      <c r="L878" s="42"/>
      <c r="M878" s="42"/>
      <c r="N878" s="42"/>
      <c r="O878" s="42"/>
      <c r="P878" s="42"/>
      <c r="Q878" s="42"/>
      <c r="R878" s="42"/>
      <c r="S878" s="42"/>
      <c r="T878" s="42"/>
      <c r="U878" s="42"/>
      <c r="V878" s="42"/>
      <c r="W878" s="42"/>
      <c r="X878" s="42"/>
      <c r="Y878" s="42"/>
      <c r="Z878" s="42"/>
      <c r="AA878" s="42"/>
      <c r="AB878" s="42"/>
      <c r="AC878" s="42"/>
      <c r="AD878" s="42"/>
      <c r="AE878" s="42"/>
      <c r="AF878" s="42"/>
      <c r="AG878" s="42"/>
      <c r="AH878" s="42"/>
    </row>
    <row r="879" spans="2:34">
      <c r="B879" s="42"/>
      <c r="C879" s="42"/>
      <c r="D879" s="42"/>
      <c r="E879" s="80"/>
      <c r="F879" s="52"/>
      <c r="G879" s="52"/>
      <c r="H879" s="42"/>
      <c r="I879" s="42"/>
      <c r="J879" s="42"/>
      <c r="K879" s="42"/>
      <c r="L879" s="42"/>
      <c r="M879" s="42"/>
      <c r="N879" s="42"/>
      <c r="O879" s="42"/>
      <c r="P879" s="42"/>
      <c r="Q879" s="42"/>
      <c r="R879" s="42"/>
      <c r="S879" s="42"/>
      <c r="T879" s="42"/>
      <c r="U879" s="42"/>
      <c r="V879" s="42"/>
      <c r="W879" s="42"/>
      <c r="X879" s="42"/>
      <c r="Y879" s="42"/>
      <c r="Z879" s="42"/>
      <c r="AA879" s="42"/>
      <c r="AB879" s="42"/>
      <c r="AC879" s="42"/>
      <c r="AD879" s="42"/>
      <c r="AE879" s="42"/>
      <c r="AF879" s="42"/>
      <c r="AG879" s="42"/>
      <c r="AH879" s="42"/>
    </row>
    <row r="880" spans="2:34">
      <c r="B880" s="42"/>
      <c r="C880" s="42"/>
      <c r="D880" s="42"/>
      <c r="E880" s="80"/>
      <c r="F880" s="52"/>
      <c r="G880" s="52"/>
      <c r="H880" s="42"/>
      <c r="I880" s="42"/>
      <c r="J880" s="42"/>
      <c r="K880" s="42"/>
      <c r="L880" s="42"/>
      <c r="M880" s="42"/>
      <c r="N880" s="42"/>
      <c r="O880" s="42"/>
      <c r="P880" s="42"/>
      <c r="Q880" s="42"/>
      <c r="R880" s="42"/>
      <c r="S880" s="42"/>
      <c r="T880" s="42"/>
      <c r="U880" s="42"/>
      <c r="V880" s="42"/>
      <c r="W880" s="42"/>
      <c r="X880" s="42"/>
      <c r="Y880" s="42"/>
      <c r="Z880" s="42"/>
      <c r="AA880" s="42"/>
      <c r="AB880" s="42"/>
      <c r="AC880" s="42"/>
      <c r="AD880" s="42"/>
      <c r="AE880" s="42"/>
      <c r="AF880" s="42"/>
      <c r="AG880" s="42"/>
      <c r="AH880" s="42"/>
    </row>
    <row r="881" spans="2:34">
      <c r="B881" s="42"/>
      <c r="C881" s="42"/>
      <c r="D881" s="42"/>
      <c r="E881" s="80"/>
      <c r="F881" s="52"/>
      <c r="G881" s="52"/>
      <c r="H881" s="42"/>
      <c r="I881" s="42"/>
      <c r="J881" s="42"/>
      <c r="K881" s="42"/>
      <c r="L881" s="42"/>
      <c r="M881" s="42"/>
      <c r="N881" s="42"/>
      <c r="O881" s="42"/>
      <c r="P881" s="42"/>
      <c r="Q881" s="42"/>
      <c r="R881" s="42"/>
      <c r="S881" s="42"/>
      <c r="T881" s="42"/>
      <c r="U881" s="42"/>
      <c r="V881" s="42"/>
      <c r="W881" s="42"/>
      <c r="X881" s="42"/>
      <c r="Y881" s="42"/>
      <c r="Z881" s="42"/>
      <c r="AA881" s="42"/>
      <c r="AB881" s="42"/>
      <c r="AC881" s="42"/>
      <c r="AD881" s="42"/>
      <c r="AE881" s="42"/>
      <c r="AF881" s="42"/>
      <c r="AG881" s="42"/>
      <c r="AH881" s="42"/>
    </row>
    <row r="882" spans="2:34">
      <c r="B882" s="42"/>
      <c r="C882" s="42"/>
      <c r="D882" s="42"/>
      <c r="E882" s="80"/>
      <c r="F882" s="52"/>
      <c r="G882" s="52"/>
      <c r="H882" s="42"/>
      <c r="I882" s="42"/>
      <c r="J882" s="42"/>
      <c r="K882" s="42"/>
      <c r="L882" s="42"/>
      <c r="M882" s="42"/>
      <c r="N882" s="42"/>
      <c r="O882" s="42"/>
      <c r="P882" s="42"/>
      <c r="Q882" s="42"/>
      <c r="R882" s="42"/>
      <c r="S882" s="42"/>
      <c r="T882" s="42"/>
      <c r="U882" s="42"/>
      <c r="V882" s="42"/>
      <c r="W882" s="42"/>
      <c r="X882" s="42"/>
      <c r="Y882" s="42"/>
      <c r="Z882" s="42"/>
      <c r="AA882" s="42"/>
      <c r="AB882" s="42"/>
      <c r="AC882" s="42"/>
      <c r="AD882" s="42"/>
      <c r="AE882" s="42"/>
      <c r="AF882" s="42"/>
      <c r="AG882" s="42"/>
      <c r="AH882" s="42"/>
    </row>
    <row r="883" spans="2:34">
      <c r="B883" s="42"/>
      <c r="C883" s="42"/>
      <c r="D883" s="42"/>
      <c r="E883" s="80"/>
      <c r="F883" s="52"/>
      <c r="G883" s="52"/>
      <c r="H883" s="42"/>
      <c r="I883" s="42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  <c r="Z883" s="42"/>
      <c r="AA883" s="42"/>
      <c r="AB883" s="42"/>
      <c r="AC883" s="42"/>
      <c r="AD883" s="42"/>
      <c r="AE883" s="42"/>
      <c r="AF883" s="42"/>
      <c r="AG883" s="42"/>
      <c r="AH883" s="42"/>
    </row>
    <row r="884" spans="2:34">
      <c r="B884" s="42"/>
      <c r="C884" s="42"/>
      <c r="D884" s="42"/>
      <c r="E884" s="80"/>
      <c r="F884" s="52"/>
      <c r="G884" s="52"/>
      <c r="H884" s="42"/>
      <c r="I884" s="42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  <c r="Z884" s="42"/>
      <c r="AA884" s="42"/>
      <c r="AB884" s="42"/>
      <c r="AC884" s="42"/>
      <c r="AD884" s="42"/>
      <c r="AE884" s="42"/>
      <c r="AF884" s="42"/>
      <c r="AG884" s="42"/>
      <c r="AH884" s="42"/>
    </row>
    <row r="885" spans="2:34">
      <c r="B885" s="42"/>
      <c r="C885" s="42"/>
      <c r="D885" s="42"/>
      <c r="E885" s="80"/>
      <c r="F885" s="52"/>
      <c r="G885" s="52"/>
      <c r="H885" s="42"/>
      <c r="I885" s="42"/>
      <c r="J885" s="42"/>
      <c r="K885" s="42"/>
      <c r="L885" s="42"/>
      <c r="M885" s="42"/>
      <c r="N885" s="42"/>
      <c r="O885" s="42"/>
      <c r="P885" s="42"/>
      <c r="Q885" s="42"/>
      <c r="R885" s="42"/>
      <c r="S885" s="42"/>
      <c r="T885" s="42"/>
      <c r="U885" s="42"/>
      <c r="V885" s="42"/>
      <c r="W885" s="42"/>
      <c r="X885" s="42"/>
      <c r="Y885" s="42"/>
      <c r="Z885" s="42"/>
      <c r="AA885" s="42"/>
      <c r="AB885" s="42"/>
      <c r="AC885" s="42"/>
      <c r="AD885" s="42"/>
      <c r="AE885" s="42"/>
      <c r="AF885" s="42"/>
      <c r="AG885" s="42"/>
      <c r="AH885" s="42"/>
    </row>
    <row r="886" spans="2:34">
      <c r="B886" s="42"/>
      <c r="C886" s="42"/>
      <c r="D886" s="42"/>
      <c r="E886" s="80"/>
      <c r="F886" s="52"/>
      <c r="G886" s="52"/>
      <c r="H886" s="42"/>
      <c r="I886" s="42"/>
      <c r="J886" s="42"/>
      <c r="K886" s="42"/>
      <c r="L886" s="42"/>
      <c r="M886" s="42"/>
      <c r="N886" s="42"/>
      <c r="O886" s="42"/>
      <c r="P886" s="42"/>
      <c r="Q886" s="42"/>
      <c r="R886" s="42"/>
      <c r="S886" s="42"/>
      <c r="T886" s="42"/>
      <c r="U886" s="42"/>
      <c r="V886" s="42"/>
      <c r="W886" s="42"/>
      <c r="X886" s="42"/>
      <c r="Y886" s="42"/>
      <c r="Z886" s="42"/>
      <c r="AA886" s="42"/>
      <c r="AB886" s="42"/>
      <c r="AC886" s="42"/>
      <c r="AD886" s="42"/>
      <c r="AE886" s="42"/>
      <c r="AF886" s="42"/>
      <c r="AG886" s="42"/>
      <c r="AH886" s="42"/>
    </row>
    <row r="887" spans="2:34">
      <c r="B887" s="42"/>
      <c r="C887" s="42"/>
      <c r="D887" s="42"/>
      <c r="E887" s="80"/>
      <c r="F887" s="52"/>
      <c r="G887" s="52"/>
      <c r="H887" s="42"/>
      <c r="I887" s="42"/>
      <c r="J887" s="42"/>
      <c r="K887" s="42"/>
      <c r="L887" s="42"/>
      <c r="M887" s="42"/>
      <c r="N887" s="42"/>
      <c r="O887" s="42"/>
      <c r="P887" s="42"/>
      <c r="Q887" s="42"/>
      <c r="R887" s="42"/>
      <c r="S887" s="42"/>
      <c r="T887" s="42"/>
      <c r="U887" s="42"/>
      <c r="V887" s="42"/>
      <c r="W887" s="42"/>
      <c r="X887" s="42"/>
      <c r="Y887" s="42"/>
      <c r="Z887" s="42"/>
      <c r="AA887" s="42"/>
      <c r="AB887" s="42"/>
      <c r="AC887" s="42"/>
      <c r="AD887" s="42"/>
      <c r="AE887" s="42"/>
      <c r="AF887" s="42"/>
      <c r="AG887" s="42"/>
      <c r="AH887" s="42"/>
    </row>
    <row r="888" spans="2:34">
      <c r="B888" s="42"/>
      <c r="C888" s="42"/>
      <c r="D888" s="42"/>
      <c r="E888" s="80"/>
      <c r="F888" s="52"/>
      <c r="G888" s="52"/>
      <c r="H888" s="42"/>
      <c r="I888" s="42"/>
      <c r="J888" s="42"/>
      <c r="K888" s="42"/>
      <c r="L888" s="42"/>
      <c r="M888" s="42"/>
      <c r="N888" s="42"/>
      <c r="O888" s="42"/>
      <c r="P888" s="42"/>
      <c r="Q888" s="42"/>
      <c r="R888" s="42"/>
      <c r="S888" s="42"/>
      <c r="T888" s="42"/>
      <c r="U888" s="42"/>
      <c r="V888" s="42"/>
      <c r="W888" s="42"/>
      <c r="X888" s="42"/>
      <c r="Y888" s="42"/>
      <c r="Z888" s="42"/>
      <c r="AA888" s="42"/>
      <c r="AB888" s="42"/>
      <c r="AC888" s="42"/>
      <c r="AD888" s="42"/>
      <c r="AE888" s="42"/>
      <c r="AF888" s="42"/>
      <c r="AG888" s="42"/>
      <c r="AH888" s="42"/>
    </row>
    <row r="889" spans="2:34">
      <c r="B889" s="42"/>
      <c r="C889" s="42"/>
      <c r="D889" s="42"/>
      <c r="E889" s="80"/>
      <c r="F889" s="52"/>
      <c r="G889" s="52"/>
      <c r="H889" s="42"/>
      <c r="I889" s="42"/>
      <c r="J889" s="42"/>
      <c r="K889" s="42"/>
      <c r="L889" s="42"/>
      <c r="M889" s="42"/>
      <c r="N889" s="42"/>
      <c r="O889" s="42"/>
      <c r="P889" s="42"/>
      <c r="Q889" s="42"/>
      <c r="R889" s="42"/>
      <c r="S889" s="42"/>
      <c r="T889" s="42"/>
      <c r="U889" s="42"/>
      <c r="V889" s="42"/>
      <c r="W889" s="42"/>
      <c r="X889" s="42"/>
      <c r="Y889" s="42"/>
      <c r="Z889" s="42"/>
      <c r="AA889" s="42"/>
      <c r="AB889" s="42"/>
      <c r="AC889" s="42"/>
      <c r="AD889" s="42"/>
      <c r="AE889" s="42"/>
      <c r="AF889" s="42"/>
      <c r="AG889" s="42"/>
      <c r="AH889" s="42"/>
    </row>
    <row r="890" spans="2:34">
      <c r="B890" s="42"/>
      <c r="C890" s="42"/>
      <c r="D890" s="42"/>
      <c r="E890" s="80"/>
      <c r="F890" s="52"/>
      <c r="G890" s="52"/>
      <c r="H890" s="42"/>
      <c r="I890" s="42"/>
      <c r="J890" s="42"/>
      <c r="K890" s="42"/>
      <c r="L890" s="42"/>
      <c r="M890" s="42"/>
      <c r="N890" s="42"/>
      <c r="O890" s="42"/>
      <c r="P890" s="42"/>
      <c r="Q890" s="42"/>
      <c r="R890" s="42"/>
      <c r="S890" s="42"/>
      <c r="T890" s="42"/>
      <c r="U890" s="42"/>
      <c r="V890" s="42"/>
      <c r="W890" s="42"/>
      <c r="X890" s="42"/>
      <c r="Y890" s="42"/>
      <c r="Z890" s="42"/>
      <c r="AA890" s="42"/>
      <c r="AB890" s="42"/>
      <c r="AC890" s="42"/>
      <c r="AD890" s="42"/>
      <c r="AE890" s="42"/>
      <c r="AF890" s="42"/>
      <c r="AG890" s="42"/>
      <c r="AH890" s="42"/>
    </row>
    <row r="891" spans="2:34">
      <c r="B891" s="42"/>
      <c r="C891" s="42"/>
      <c r="D891" s="42"/>
      <c r="E891" s="80"/>
      <c r="F891" s="52"/>
      <c r="G891" s="52"/>
      <c r="H891" s="42"/>
      <c r="I891" s="42"/>
      <c r="J891" s="42"/>
      <c r="K891" s="42"/>
      <c r="L891" s="42"/>
      <c r="M891" s="42"/>
      <c r="N891" s="42"/>
      <c r="O891" s="42"/>
      <c r="P891" s="42"/>
      <c r="Q891" s="42"/>
      <c r="R891" s="42"/>
      <c r="S891" s="42"/>
      <c r="T891" s="42"/>
      <c r="U891" s="42"/>
      <c r="V891" s="42"/>
      <c r="W891" s="42"/>
      <c r="X891" s="42"/>
      <c r="Y891" s="42"/>
      <c r="Z891" s="42"/>
      <c r="AA891" s="42"/>
      <c r="AB891" s="42"/>
      <c r="AC891" s="42"/>
      <c r="AD891" s="42"/>
      <c r="AE891" s="42"/>
      <c r="AF891" s="42"/>
      <c r="AG891" s="42"/>
      <c r="AH891" s="42"/>
    </row>
    <row r="892" spans="2:34">
      <c r="B892" s="42"/>
      <c r="C892" s="42"/>
      <c r="D892" s="42"/>
      <c r="E892" s="80"/>
      <c r="F892" s="52"/>
      <c r="G892" s="52"/>
      <c r="H892" s="42"/>
      <c r="I892" s="42"/>
      <c r="J892" s="42"/>
      <c r="K892" s="42"/>
      <c r="L892" s="42"/>
      <c r="M892" s="42"/>
      <c r="N892" s="42"/>
      <c r="O892" s="42"/>
      <c r="P892" s="42"/>
      <c r="Q892" s="42"/>
      <c r="R892" s="42"/>
      <c r="S892" s="42"/>
      <c r="T892" s="42"/>
      <c r="U892" s="42"/>
      <c r="V892" s="42"/>
      <c r="W892" s="42"/>
      <c r="X892" s="42"/>
      <c r="Y892" s="42"/>
      <c r="Z892" s="42"/>
      <c r="AA892" s="42"/>
      <c r="AB892" s="42"/>
      <c r="AC892" s="42"/>
      <c r="AD892" s="42"/>
      <c r="AE892" s="42"/>
      <c r="AF892" s="42"/>
      <c r="AG892" s="42"/>
      <c r="AH892" s="42"/>
    </row>
    <row r="893" spans="2:34">
      <c r="B893" s="42"/>
      <c r="C893" s="42"/>
      <c r="D893" s="42"/>
      <c r="E893" s="80"/>
      <c r="F893" s="52"/>
      <c r="G893" s="52"/>
      <c r="H893" s="42"/>
      <c r="I893" s="42"/>
      <c r="J893" s="42"/>
      <c r="K893" s="42"/>
      <c r="L893" s="42"/>
      <c r="M893" s="42"/>
      <c r="N893" s="42"/>
      <c r="O893" s="42"/>
      <c r="P893" s="42"/>
      <c r="Q893" s="42"/>
      <c r="R893" s="42"/>
      <c r="S893" s="42"/>
      <c r="T893" s="42"/>
      <c r="U893" s="42"/>
      <c r="V893" s="42"/>
      <c r="W893" s="42"/>
      <c r="X893" s="42"/>
      <c r="Y893" s="42"/>
      <c r="Z893" s="42"/>
      <c r="AA893" s="42"/>
      <c r="AB893" s="42"/>
      <c r="AC893" s="42"/>
      <c r="AD893" s="42"/>
      <c r="AE893" s="42"/>
      <c r="AF893" s="42"/>
      <c r="AG893" s="42"/>
      <c r="AH893" s="42"/>
    </row>
    <row r="894" spans="2:34">
      <c r="B894" s="42"/>
      <c r="C894" s="42"/>
      <c r="D894" s="42"/>
      <c r="E894" s="80"/>
      <c r="F894" s="52"/>
      <c r="G894" s="52"/>
      <c r="H894" s="42"/>
      <c r="I894" s="42"/>
      <c r="J894" s="42"/>
      <c r="K894" s="42"/>
      <c r="L894" s="42"/>
      <c r="M894" s="42"/>
      <c r="N894" s="42"/>
      <c r="O894" s="42"/>
      <c r="P894" s="42"/>
      <c r="Q894" s="42"/>
      <c r="R894" s="42"/>
      <c r="S894" s="42"/>
      <c r="T894" s="42"/>
      <c r="U894" s="42"/>
      <c r="V894" s="42"/>
      <c r="W894" s="42"/>
      <c r="X894" s="42"/>
      <c r="Y894" s="42"/>
      <c r="Z894" s="42"/>
      <c r="AA894" s="42"/>
      <c r="AB894" s="42"/>
      <c r="AC894" s="42"/>
      <c r="AD894" s="42"/>
      <c r="AE894" s="42"/>
      <c r="AF894" s="42"/>
      <c r="AG894" s="42"/>
      <c r="AH894" s="42"/>
    </row>
    <row r="895" spans="2:34">
      <c r="B895" s="42"/>
      <c r="C895" s="42"/>
      <c r="D895" s="42"/>
      <c r="E895" s="80"/>
      <c r="F895" s="52"/>
      <c r="G895" s="52"/>
      <c r="H895" s="42"/>
      <c r="I895" s="42"/>
      <c r="J895" s="42"/>
      <c r="K895" s="42"/>
      <c r="L895" s="42"/>
      <c r="M895" s="42"/>
      <c r="N895" s="42"/>
      <c r="O895" s="42"/>
      <c r="P895" s="42"/>
      <c r="Q895" s="42"/>
      <c r="R895" s="42"/>
      <c r="S895" s="42"/>
      <c r="T895" s="42"/>
      <c r="U895" s="42"/>
      <c r="V895" s="42"/>
      <c r="W895" s="42"/>
      <c r="X895" s="42"/>
      <c r="Y895" s="42"/>
      <c r="Z895" s="42"/>
      <c r="AA895" s="42"/>
      <c r="AB895" s="42"/>
      <c r="AC895" s="42"/>
      <c r="AD895" s="42"/>
      <c r="AE895" s="42"/>
      <c r="AF895" s="42"/>
      <c r="AG895" s="42"/>
      <c r="AH895" s="42"/>
    </row>
    <row r="896" spans="2:34">
      <c r="B896" s="42"/>
      <c r="C896" s="42"/>
      <c r="D896" s="42"/>
      <c r="E896" s="80"/>
      <c r="F896" s="52"/>
      <c r="G896" s="52"/>
      <c r="H896" s="42"/>
      <c r="I896" s="42"/>
      <c r="J896" s="42"/>
      <c r="K896" s="42"/>
      <c r="L896" s="42"/>
      <c r="M896" s="42"/>
      <c r="N896" s="42"/>
      <c r="O896" s="42"/>
      <c r="P896" s="42"/>
      <c r="Q896" s="42"/>
      <c r="R896" s="42"/>
      <c r="S896" s="42"/>
      <c r="T896" s="42"/>
      <c r="U896" s="42"/>
      <c r="V896" s="42"/>
      <c r="W896" s="42"/>
      <c r="X896" s="42"/>
      <c r="Y896" s="42"/>
      <c r="Z896" s="42"/>
      <c r="AA896" s="42"/>
      <c r="AB896" s="42"/>
      <c r="AC896" s="42"/>
      <c r="AD896" s="42"/>
      <c r="AE896" s="42"/>
      <c r="AF896" s="42"/>
      <c r="AG896" s="42"/>
      <c r="AH896" s="42"/>
    </row>
    <row r="897" spans="2:34">
      <c r="B897" s="42"/>
      <c r="C897" s="42"/>
      <c r="D897" s="42"/>
      <c r="E897" s="80"/>
      <c r="F897" s="52"/>
      <c r="G897" s="52"/>
      <c r="H897" s="42"/>
      <c r="I897" s="42"/>
      <c r="J897" s="42"/>
      <c r="K897" s="42"/>
      <c r="L897" s="42"/>
      <c r="M897" s="42"/>
      <c r="N897" s="42"/>
      <c r="O897" s="42"/>
      <c r="P897" s="42"/>
      <c r="Q897" s="42"/>
      <c r="R897" s="42"/>
      <c r="S897" s="42"/>
      <c r="T897" s="42"/>
      <c r="U897" s="42"/>
      <c r="V897" s="42"/>
      <c r="W897" s="42"/>
      <c r="X897" s="42"/>
      <c r="Y897" s="42"/>
      <c r="Z897" s="42"/>
      <c r="AA897" s="42"/>
      <c r="AB897" s="42"/>
      <c r="AC897" s="42"/>
      <c r="AD897" s="42"/>
      <c r="AE897" s="42"/>
      <c r="AF897" s="42"/>
      <c r="AG897" s="42"/>
      <c r="AH897" s="42"/>
    </row>
    <row r="898" spans="2:34">
      <c r="B898" s="42"/>
      <c r="C898" s="42"/>
      <c r="D898" s="42"/>
      <c r="E898" s="80"/>
      <c r="F898" s="52"/>
      <c r="G898" s="52"/>
      <c r="H898" s="42"/>
      <c r="I898" s="42"/>
      <c r="J898" s="42"/>
      <c r="K898" s="42"/>
      <c r="L898" s="42"/>
      <c r="M898" s="42"/>
      <c r="N898" s="42"/>
      <c r="O898" s="42"/>
      <c r="P898" s="42"/>
      <c r="Q898" s="42"/>
      <c r="R898" s="42"/>
      <c r="S898" s="42"/>
      <c r="T898" s="42"/>
      <c r="U898" s="42"/>
      <c r="V898" s="42"/>
      <c r="W898" s="42"/>
      <c r="X898" s="42"/>
      <c r="Y898" s="42"/>
      <c r="Z898" s="42"/>
      <c r="AA898" s="42"/>
      <c r="AB898" s="42"/>
      <c r="AC898" s="42"/>
      <c r="AD898" s="42"/>
      <c r="AE898" s="42"/>
      <c r="AF898" s="42"/>
      <c r="AG898" s="42"/>
      <c r="AH898" s="42"/>
    </row>
    <row r="899" spans="2:34">
      <c r="B899" s="42"/>
      <c r="C899" s="42"/>
      <c r="D899" s="42"/>
      <c r="E899" s="80"/>
      <c r="F899" s="52"/>
      <c r="G899" s="52"/>
      <c r="H899" s="42"/>
      <c r="I899" s="42"/>
      <c r="J899" s="42"/>
      <c r="K899" s="42"/>
      <c r="L899" s="42"/>
      <c r="M899" s="42"/>
      <c r="N899" s="42"/>
      <c r="O899" s="42"/>
      <c r="P899" s="42"/>
      <c r="Q899" s="42"/>
      <c r="R899" s="42"/>
      <c r="S899" s="42"/>
      <c r="T899" s="42"/>
      <c r="U899" s="42"/>
      <c r="V899" s="42"/>
      <c r="W899" s="42"/>
      <c r="X899" s="42"/>
      <c r="Y899" s="42"/>
      <c r="Z899" s="42"/>
      <c r="AA899" s="42"/>
      <c r="AB899" s="42"/>
      <c r="AC899" s="42"/>
      <c r="AD899" s="42"/>
      <c r="AE899" s="42"/>
      <c r="AF899" s="42"/>
      <c r="AG899" s="42"/>
      <c r="AH899" s="42"/>
    </row>
    <row r="900" spans="2:34">
      <c r="B900" s="42"/>
      <c r="C900" s="42"/>
      <c r="D900" s="42"/>
      <c r="E900" s="80"/>
      <c r="F900" s="52"/>
      <c r="G900" s="52"/>
      <c r="H900" s="42"/>
      <c r="I900" s="42"/>
      <c r="J900" s="42"/>
      <c r="K900" s="42"/>
      <c r="L900" s="42"/>
      <c r="M900" s="42"/>
      <c r="N900" s="42"/>
      <c r="O900" s="42"/>
      <c r="P900" s="42"/>
      <c r="Q900" s="42"/>
      <c r="R900" s="42"/>
      <c r="S900" s="42"/>
      <c r="T900" s="42"/>
      <c r="U900" s="42"/>
      <c r="V900" s="42"/>
      <c r="W900" s="42"/>
      <c r="X900" s="42"/>
      <c r="Y900" s="42"/>
      <c r="Z900" s="42"/>
      <c r="AA900" s="42"/>
      <c r="AB900" s="42"/>
      <c r="AC900" s="42"/>
      <c r="AD900" s="42"/>
      <c r="AE900" s="42"/>
      <c r="AF900" s="42"/>
      <c r="AG900" s="42"/>
      <c r="AH900" s="42"/>
    </row>
    <row r="901" spans="2:34">
      <c r="B901" s="42"/>
      <c r="C901" s="42"/>
      <c r="D901" s="42"/>
      <c r="E901" s="80"/>
      <c r="F901" s="52"/>
      <c r="G901" s="52"/>
      <c r="H901" s="42"/>
      <c r="I901" s="42"/>
      <c r="J901" s="42"/>
      <c r="K901" s="42"/>
      <c r="L901" s="42"/>
      <c r="M901" s="42"/>
      <c r="N901" s="42"/>
      <c r="O901" s="42"/>
      <c r="P901" s="42"/>
      <c r="Q901" s="42"/>
      <c r="R901" s="42"/>
      <c r="S901" s="42"/>
      <c r="T901" s="42"/>
      <c r="U901" s="42"/>
      <c r="V901" s="42"/>
      <c r="W901" s="42"/>
      <c r="X901" s="42"/>
      <c r="Y901" s="42"/>
      <c r="Z901" s="42"/>
      <c r="AA901" s="42"/>
      <c r="AB901" s="42"/>
      <c r="AC901" s="42"/>
      <c r="AD901" s="42"/>
      <c r="AE901" s="42"/>
      <c r="AF901" s="42"/>
      <c r="AG901" s="42"/>
      <c r="AH901" s="42"/>
    </row>
    <row r="902" spans="2:34">
      <c r="B902" s="42"/>
      <c r="C902" s="42"/>
      <c r="D902" s="42"/>
      <c r="E902" s="80"/>
      <c r="F902" s="52"/>
      <c r="G902" s="52"/>
      <c r="H902" s="42"/>
      <c r="I902" s="42"/>
      <c r="J902" s="42"/>
      <c r="K902" s="42"/>
      <c r="L902" s="42"/>
      <c r="M902" s="42"/>
      <c r="N902" s="42"/>
      <c r="O902" s="42"/>
      <c r="P902" s="42"/>
      <c r="Q902" s="42"/>
      <c r="R902" s="42"/>
      <c r="S902" s="42"/>
      <c r="T902" s="42"/>
      <c r="U902" s="42"/>
      <c r="V902" s="42"/>
      <c r="W902" s="42"/>
      <c r="X902" s="42"/>
      <c r="Y902" s="42"/>
      <c r="Z902" s="42"/>
      <c r="AA902" s="42"/>
      <c r="AB902" s="42"/>
      <c r="AC902" s="42"/>
      <c r="AD902" s="42"/>
      <c r="AE902" s="42"/>
      <c r="AF902" s="42"/>
      <c r="AG902" s="42"/>
      <c r="AH902" s="42"/>
    </row>
    <row r="903" spans="2:34">
      <c r="B903" s="42"/>
      <c r="C903" s="42"/>
      <c r="D903" s="42"/>
      <c r="E903" s="80"/>
      <c r="F903" s="52"/>
      <c r="G903" s="52"/>
      <c r="H903" s="42"/>
      <c r="I903" s="42"/>
      <c r="J903" s="42"/>
      <c r="K903" s="42"/>
      <c r="L903" s="42"/>
      <c r="M903" s="42"/>
      <c r="N903" s="42"/>
      <c r="O903" s="42"/>
      <c r="P903" s="42"/>
      <c r="Q903" s="42"/>
      <c r="R903" s="42"/>
      <c r="S903" s="42"/>
      <c r="T903" s="42"/>
      <c r="U903" s="42"/>
      <c r="V903" s="42"/>
      <c r="W903" s="42"/>
      <c r="X903" s="42"/>
      <c r="Y903" s="42"/>
      <c r="Z903" s="42"/>
      <c r="AA903" s="42"/>
      <c r="AB903" s="42"/>
      <c r="AC903" s="42"/>
      <c r="AD903" s="42"/>
      <c r="AE903" s="42"/>
      <c r="AF903" s="42"/>
      <c r="AG903" s="42"/>
      <c r="AH903" s="42"/>
    </row>
    <row r="904" spans="2:34">
      <c r="B904" s="42"/>
      <c r="C904" s="42"/>
      <c r="D904" s="42"/>
      <c r="E904" s="80"/>
      <c r="F904" s="52"/>
      <c r="G904" s="52"/>
      <c r="H904" s="42"/>
      <c r="I904" s="42"/>
      <c r="J904" s="42"/>
      <c r="K904" s="42"/>
      <c r="L904" s="42"/>
      <c r="M904" s="42"/>
      <c r="N904" s="42"/>
      <c r="O904" s="42"/>
      <c r="P904" s="42"/>
      <c r="Q904" s="42"/>
      <c r="R904" s="42"/>
      <c r="S904" s="42"/>
      <c r="T904" s="42"/>
      <c r="U904" s="42"/>
      <c r="V904" s="42"/>
      <c r="W904" s="42"/>
      <c r="X904" s="42"/>
      <c r="Y904" s="42"/>
      <c r="Z904" s="42"/>
      <c r="AA904" s="42"/>
      <c r="AB904" s="42"/>
      <c r="AC904" s="42"/>
      <c r="AD904" s="42"/>
      <c r="AE904" s="42"/>
      <c r="AF904" s="42"/>
      <c r="AG904" s="42"/>
      <c r="AH904" s="42"/>
    </row>
    <row r="905" spans="2:34">
      <c r="B905" s="42"/>
      <c r="C905" s="42"/>
      <c r="D905" s="42"/>
      <c r="E905" s="80"/>
      <c r="F905" s="52"/>
      <c r="G905" s="52"/>
      <c r="H905" s="42"/>
      <c r="I905" s="42"/>
      <c r="J905" s="42"/>
      <c r="K905" s="42"/>
      <c r="L905" s="42"/>
      <c r="M905" s="42"/>
      <c r="N905" s="42"/>
      <c r="O905" s="42"/>
      <c r="P905" s="42"/>
      <c r="Q905" s="42"/>
      <c r="R905" s="42"/>
      <c r="S905" s="42"/>
      <c r="T905" s="42"/>
      <c r="U905" s="42"/>
      <c r="V905" s="42"/>
      <c r="W905" s="42"/>
      <c r="X905" s="42"/>
      <c r="Y905" s="42"/>
      <c r="Z905" s="42"/>
      <c r="AA905" s="42"/>
      <c r="AB905" s="42"/>
      <c r="AC905" s="42"/>
      <c r="AD905" s="42"/>
      <c r="AE905" s="42"/>
      <c r="AF905" s="42"/>
      <c r="AG905" s="42"/>
      <c r="AH905" s="42"/>
    </row>
    <row r="906" spans="2:34">
      <c r="B906" s="42"/>
      <c r="C906" s="42"/>
      <c r="D906" s="42"/>
      <c r="E906" s="80"/>
      <c r="F906" s="52"/>
      <c r="G906" s="52"/>
      <c r="H906" s="42"/>
      <c r="I906" s="42"/>
      <c r="J906" s="42"/>
      <c r="K906" s="42"/>
      <c r="L906" s="42"/>
      <c r="M906" s="42"/>
      <c r="N906" s="42"/>
      <c r="O906" s="42"/>
      <c r="P906" s="42"/>
      <c r="Q906" s="42"/>
      <c r="R906" s="42"/>
      <c r="S906" s="42"/>
      <c r="T906" s="42"/>
      <c r="U906" s="42"/>
      <c r="V906" s="42"/>
      <c r="W906" s="42"/>
      <c r="X906" s="42"/>
      <c r="Y906" s="42"/>
      <c r="Z906" s="42"/>
      <c r="AA906" s="42"/>
      <c r="AB906" s="42"/>
      <c r="AC906" s="42"/>
      <c r="AD906" s="42"/>
      <c r="AE906" s="42"/>
      <c r="AF906" s="42"/>
      <c r="AG906" s="42"/>
      <c r="AH906" s="42"/>
    </row>
    <row r="907" spans="2:34">
      <c r="B907" s="42"/>
      <c r="C907" s="42"/>
      <c r="D907" s="42"/>
      <c r="E907" s="80"/>
      <c r="F907" s="52"/>
      <c r="G907" s="52"/>
      <c r="H907" s="42"/>
      <c r="I907" s="42"/>
      <c r="J907" s="42"/>
      <c r="K907" s="42"/>
      <c r="L907" s="42"/>
      <c r="M907" s="42"/>
      <c r="N907" s="42"/>
      <c r="O907" s="42"/>
      <c r="P907" s="42"/>
      <c r="Q907" s="42"/>
      <c r="R907" s="42"/>
      <c r="S907" s="42"/>
      <c r="T907" s="42"/>
      <c r="U907" s="42"/>
      <c r="V907" s="42"/>
      <c r="W907" s="42"/>
      <c r="X907" s="42"/>
      <c r="Y907" s="42"/>
      <c r="Z907" s="42"/>
      <c r="AA907" s="42"/>
      <c r="AB907" s="42"/>
      <c r="AC907" s="42"/>
      <c r="AD907" s="42"/>
      <c r="AE907" s="42"/>
      <c r="AF907" s="42"/>
      <c r="AG907" s="42"/>
      <c r="AH907" s="42"/>
    </row>
    <row r="908" spans="2:34">
      <c r="B908" s="42"/>
      <c r="C908" s="42"/>
      <c r="D908" s="42"/>
      <c r="E908" s="80"/>
      <c r="F908" s="52"/>
      <c r="G908" s="52"/>
      <c r="H908" s="42"/>
      <c r="I908" s="42"/>
      <c r="J908" s="42"/>
      <c r="K908" s="42"/>
      <c r="L908" s="42"/>
      <c r="M908" s="42"/>
      <c r="N908" s="42"/>
      <c r="O908" s="42"/>
      <c r="P908" s="42"/>
      <c r="Q908" s="42"/>
      <c r="R908" s="42"/>
      <c r="S908" s="42"/>
      <c r="T908" s="42"/>
      <c r="U908" s="42"/>
      <c r="V908" s="42"/>
      <c r="W908" s="42"/>
      <c r="X908" s="42"/>
      <c r="Y908" s="42"/>
      <c r="Z908" s="42"/>
      <c r="AA908" s="42"/>
      <c r="AB908" s="42"/>
      <c r="AC908" s="42"/>
      <c r="AD908" s="42"/>
      <c r="AE908" s="42"/>
      <c r="AF908" s="42"/>
      <c r="AG908" s="42"/>
      <c r="AH908" s="42"/>
    </row>
    <row r="909" spans="2:34">
      <c r="B909" s="42"/>
      <c r="C909" s="42"/>
      <c r="D909" s="42"/>
      <c r="E909" s="80"/>
      <c r="F909" s="52"/>
      <c r="G909" s="52"/>
      <c r="H909" s="42"/>
      <c r="I909" s="42"/>
      <c r="J909" s="42"/>
      <c r="K909" s="42"/>
      <c r="L909" s="42"/>
      <c r="M909" s="42"/>
      <c r="N909" s="42"/>
      <c r="O909" s="42"/>
      <c r="P909" s="42"/>
      <c r="Q909" s="42"/>
      <c r="R909" s="42"/>
      <c r="S909" s="42"/>
      <c r="T909" s="42"/>
      <c r="U909" s="42"/>
      <c r="V909" s="42"/>
      <c r="W909" s="42"/>
      <c r="X909" s="42"/>
      <c r="Y909" s="42"/>
      <c r="Z909" s="42"/>
      <c r="AA909" s="42"/>
      <c r="AB909" s="42"/>
      <c r="AC909" s="42"/>
      <c r="AD909" s="42"/>
      <c r="AE909" s="42"/>
      <c r="AF909" s="42"/>
      <c r="AG909" s="42"/>
      <c r="AH909" s="42"/>
    </row>
    <row r="910" spans="2:34">
      <c r="B910" s="42"/>
      <c r="C910" s="42"/>
      <c r="D910" s="42"/>
      <c r="E910" s="80"/>
      <c r="F910" s="52"/>
      <c r="G910" s="52"/>
      <c r="H910" s="42"/>
      <c r="I910" s="42"/>
      <c r="J910" s="42"/>
      <c r="K910" s="42"/>
      <c r="L910" s="42"/>
      <c r="M910" s="42"/>
      <c r="N910" s="42"/>
      <c r="O910" s="42"/>
      <c r="P910" s="42"/>
      <c r="Q910" s="42"/>
      <c r="R910" s="42"/>
      <c r="S910" s="42"/>
      <c r="T910" s="42"/>
      <c r="U910" s="42"/>
      <c r="V910" s="42"/>
      <c r="W910" s="42"/>
      <c r="X910" s="42"/>
      <c r="Y910" s="42"/>
      <c r="Z910" s="42"/>
      <c r="AA910" s="42"/>
      <c r="AB910" s="42"/>
      <c r="AC910" s="42"/>
      <c r="AD910" s="42"/>
      <c r="AE910" s="42"/>
      <c r="AF910" s="42"/>
      <c r="AG910" s="42"/>
      <c r="AH910" s="42"/>
    </row>
    <row r="911" spans="2:34">
      <c r="B911" s="42"/>
      <c r="C911" s="42"/>
      <c r="D911" s="42"/>
      <c r="E911" s="80"/>
      <c r="F911" s="52"/>
      <c r="G911" s="52"/>
      <c r="H911" s="42"/>
      <c r="I911" s="42"/>
      <c r="J911" s="42"/>
      <c r="K911" s="42"/>
      <c r="L911" s="42"/>
      <c r="M911" s="42"/>
      <c r="N911" s="42"/>
      <c r="O911" s="42"/>
      <c r="P911" s="42"/>
      <c r="Q911" s="42"/>
      <c r="R911" s="42"/>
      <c r="S911" s="42"/>
      <c r="T911" s="42"/>
      <c r="U911" s="42"/>
      <c r="V911" s="42"/>
      <c r="W911" s="42"/>
      <c r="X911" s="42"/>
      <c r="Y911" s="42"/>
      <c r="Z911" s="42"/>
      <c r="AA911" s="42"/>
      <c r="AB911" s="42"/>
      <c r="AC911" s="42"/>
      <c r="AD911" s="42"/>
      <c r="AE911" s="42"/>
      <c r="AF911" s="42"/>
      <c r="AG911" s="42"/>
      <c r="AH911" s="42"/>
    </row>
    <row r="912" spans="2:34">
      <c r="B912" s="42"/>
      <c r="C912" s="42"/>
      <c r="D912" s="42"/>
      <c r="E912" s="80"/>
      <c r="F912" s="52"/>
      <c r="G912" s="52"/>
      <c r="H912" s="42"/>
      <c r="I912" s="42"/>
      <c r="J912" s="42"/>
      <c r="K912" s="42"/>
      <c r="L912" s="42"/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42"/>
      <c r="Y912" s="42"/>
      <c r="Z912" s="42"/>
      <c r="AA912" s="42"/>
      <c r="AB912" s="42"/>
      <c r="AC912" s="42"/>
      <c r="AD912" s="42"/>
      <c r="AE912" s="42"/>
      <c r="AF912" s="42"/>
      <c r="AG912" s="42"/>
      <c r="AH912" s="42"/>
    </row>
    <row r="913" spans="2:34">
      <c r="B913" s="42"/>
      <c r="C913" s="42"/>
      <c r="D913" s="42"/>
      <c r="E913" s="80"/>
      <c r="F913" s="52"/>
      <c r="G913" s="52"/>
      <c r="H913" s="42"/>
      <c r="I913" s="42"/>
      <c r="J913" s="42"/>
      <c r="K913" s="42"/>
      <c r="L913" s="42"/>
      <c r="M913" s="42"/>
      <c r="N913" s="42"/>
      <c r="O913" s="42"/>
      <c r="P913" s="42"/>
      <c r="Q913" s="42"/>
      <c r="R913" s="42"/>
      <c r="S913" s="42"/>
      <c r="T913" s="42"/>
      <c r="U913" s="42"/>
      <c r="V913" s="42"/>
      <c r="W913" s="42"/>
      <c r="X913" s="42"/>
      <c r="Y913" s="42"/>
      <c r="Z913" s="42"/>
      <c r="AA913" s="42"/>
      <c r="AB913" s="42"/>
      <c r="AC913" s="42"/>
      <c r="AD913" s="42"/>
      <c r="AE913" s="42"/>
      <c r="AF913" s="42"/>
      <c r="AG913" s="42"/>
      <c r="AH913" s="42"/>
    </row>
    <row r="914" spans="2:34">
      <c r="B914" s="42"/>
      <c r="C914" s="42"/>
      <c r="D914" s="42"/>
      <c r="E914" s="80"/>
      <c r="F914" s="52"/>
      <c r="G914" s="52"/>
      <c r="H914" s="42"/>
      <c r="I914" s="42"/>
      <c r="J914" s="42"/>
      <c r="K914" s="42"/>
      <c r="L914" s="42"/>
      <c r="M914" s="42"/>
      <c r="N914" s="42"/>
      <c r="O914" s="42"/>
      <c r="P914" s="42"/>
      <c r="Q914" s="42"/>
      <c r="R914" s="42"/>
      <c r="S914" s="42"/>
      <c r="T914" s="42"/>
      <c r="U914" s="42"/>
      <c r="V914" s="42"/>
      <c r="W914" s="42"/>
      <c r="X914" s="42"/>
      <c r="Y914" s="42"/>
      <c r="Z914" s="42"/>
      <c r="AA914" s="42"/>
      <c r="AB914" s="42"/>
      <c r="AC914" s="42"/>
      <c r="AD914" s="42"/>
      <c r="AE914" s="42"/>
      <c r="AF914" s="42"/>
      <c r="AG914" s="42"/>
      <c r="AH914" s="42"/>
    </row>
    <row r="915" spans="2:34">
      <c r="B915" s="42"/>
      <c r="C915" s="42"/>
      <c r="D915" s="42"/>
      <c r="E915" s="80"/>
      <c r="F915" s="52"/>
      <c r="G915" s="52"/>
      <c r="H915" s="42"/>
      <c r="I915" s="42"/>
      <c r="J915" s="42"/>
      <c r="K915" s="42"/>
      <c r="L915" s="42"/>
      <c r="M915" s="42"/>
      <c r="N915" s="42"/>
      <c r="O915" s="42"/>
      <c r="P915" s="42"/>
      <c r="Q915" s="42"/>
      <c r="R915" s="42"/>
      <c r="S915" s="42"/>
      <c r="T915" s="42"/>
      <c r="U915" s="42"/>
      <c r="V915" s="42"/>
      <c r="W915" s="42"/>
      <c r="X915" s="42"/>
      <c r="Y915" s="42"/>
      <c r="Z915" s="42"/>
      <c r="AA915" s="42"/>
      <c r="AB915" s="42"/>
      <c r="AC915" s="42"/>
      <c r="AD915" s="42"/>
      <c r="AE915" s="42"/>
      <c r="AF915" s="42"/>
      <c r="AG915" s="42"/>
      <c r="AH915" s="42"/>
    </row>
    <row r="916" spans="2:34">
      <c r="B916" s="42"/>
      <c r="C916" s="42"/>
      <c r="D916" s="42"/>
      <c r="E916" s="80"/>
      <c r="F916" s="52"/>
      <c r="G916" s="52"/>
      <c r="H916" s="42"/>
      <c r="I916" s="42"/>
      <c r="J916" s="42"/>
      <c r="K916" s="42"/>
      <c r="L916" s="42"/>
      <c r="M916" s="42"/>
      <c r="N916" s="42"/>
      <c r="O916" s="42"/>
      <c r="P916" s="42"/>
      <c r="Q916" s="42"/>
      <c r="R916" s="42"/>
      <c r="S916" s="42"/>
      <c r="T916" s="42"/>
      <c r="U916" s="42"/>
      <c r="V916" s="42"/>
      <c r="W916" s="42"/>
      <c r="X916" s="42"/>
      <c r="Y916" s="42"/>
      <c r="Z916" s="42"/>
      <c r="AA916" s="42"/>
      <c r="AB916" s="42"/>
      <c r="AC916" s="42"/>
      <c r="AD916" s="42"/>
      <c r="AE916" s="42"/>
      <c r="AF916" s="42"/>
      <c r="AG916" s="42"/>
      <c r="AH916" s="42"/>
    </row>
    <row r="917" spans="2:34">
      <c r="B917" s="42"/>
      <c r="C917" s="42"/>
      <c r="D917" s="42"/>
      <c r="E917" s="80"/>
      <c r="F917" s="52"/>
      <c r="G917" s="52"/>
      <c r="H917" s="42"/>
      <c r="I917" s="42"/>
      <c r="J917" s="42"/>
      <c r="K917" s="42"/>
      <c r="L917" s="42"/>
      <c r="M917" s="42"/>
      <c r="N917" s="42"/>
      <c r="O917" s="42"/>
      <c r="P917" s="42"/>
      <c r="Q917" s="42"/>
      <c r="R917" s="42"/>
      <c r="S917" s="42"/>
      <c r="T917" s="42"/>
      <c r="U917" s="42"/>
      <c r="V917" s="42"/>
      <c r="W917" s="42"/>
      <c r="X917" s="42"/>
      <c r="Y917" s="42"/>
      <c r="Z917" s="42"/>
      <c r="AA917" s="42"/>
      <c r="AB917" s="42"/>
      <c r="AC917" s="42"/>
      <c r="AD917" s="42"/>
      <c r="AE917" s="42"/>
      <c r="AF917" s="42"/>
      <c r="AG917" s="42"/>
      <c r="AH917" s="42"/>
    </row>
    <row r="918" spans="2:34">
      <c r="B918" s="42"/>
      <c r="C918" s="42"/>
      <c r="D918" s="42"/>
      <c r="E918" s="80"/>
      <c r="F918" s="52"/>
      <c r="G918" s="52"/>
      <c r="H918" s="42"/>
      <c r="I918" s="42"/>
      <c r="J918" s="42"/>
      <c r="K918" s="42"/>
      <c r="L918" s="42"/>
      <c r="M918" s="42"/>
      <c r="N918" s="42"/>
      <c r="O918" s="42"/>
      <c r="P918" s="42"/>
      <c r="Q918" s="42"/>
      <c r="R918" s="42"/>
      <c r="S918" s="42"/>
      <c r="T918" s="42"/>
      <c r="U918" s="42"/>
      <c r="V918" s="42"/>
      <c r="W918" s="42"/>
      <c r="X918" s="42"/>
      <c r="Y918" s="42"/>
      <c r="Z918" s="42"/>
      <c r="AA918" s="42"/>
      <c r="AB918" s="42"/>
      <c r="AC918" s="42"/>
      <c r="AD918" s="42"/>
      <c r="AE918" s="42"/>
      <c r="AF918" s="42"/>
      <c r="AG918" s="42"/>
      <c r="AH918" s="42"/>
    </row>
    <row r="919" spans="2:34">
      <c r="B919" s="42"/>
      <c r="C919" s="42"/>
      <c r="D919" s="42"/>
      <c r="E919" s="80"/>
      <c r="F919" s="52"/>
      <c r="G919" s="52"/>
      <c r="H919" s="42"/>
      <c r="I919" s="42"/>
      <c r="J919" s="42"/>
      <c r="K919" s="42"/>
      <c r="L919" s="42"/>
      <c r="M919" s="42"/>
      <c r="N919" s="42"/>
      <c r="O919" s="42"/>
      <c r="P919" s="42"/>
      <c r="Q919" s="42"/>
      <c r="R919" s="42"/>
      <c r="S919" s="42"/>
      <c r="T919" s="42"/>
      <c r="U919" s="42"/>
      <c r="V919" s="42"/>
      <c r="W919" s="42"/>
      <c r="X919" s="42"/>
      <c r="Y919" s="42"/>
      <c r="Z919" s="42"/>
      <c r="AA919" s="42"/>
      <c r="AB919" s="42"/>
      <c r="AC919" s="42"/>
      <c r="AD919" s="42"/>
      <c r="AE919" s="42"/>
      <c r="AF919" s="42"/>
      <c r="AG919" s="42"/>
      <c r="AH919" s="42"/>
    </row>
    <row r="920" spans="2:34">
      <c r="B920" s="42"/>
      <c r="C920" s="42"/>
      <c r="D920" s="42"/>
      <c r="E920" s="80"/>
      <c r="F920" s="52"/>
      <c r="G920" s="52"/>
      <c r="H920" s="42"/>
      <c r="I920" s="42"/>
      <c r="J920" s="42"/>
      <c r="K920" s="42"/>
      <c r="L920" s="42"/>
      <c r="M920" s="42"/>
      <c r="N920" s="42"/>
      <c r="O920" s="42"/>
      <c r="P920" s="42"/>
      <c r="Q920" s="42"/>
      <c r="R920" s="42"/>
      <c r="S920" s="42"/>
      <c r="T920" s="42"/>
      <c r="U920" s="42"/>
      <c r="V920" s="42"/>
      <c r="W920" s="42"/>
      <c r="X920" s="42"/>
      <c r="Y920" s="42"/>
      <c r="Z920" s="42"/>
      <c r="AA920" s="42"/>
      <c r="AB920" s="42"/>
      <c r="AC920" s="42"/>
      <c r="AD920" s="42"/>
      <c r="AE920" s="42"/>
      <c r="AF920" s="42"/>
      <c r="AG920" s="42"/>
      <c r="AH920" s="42"/>
    </row>
    <row r="921" spans="2:34">
      <c r="B921" s="42"/>
      <c r="C921" s="42"/>
      <c r="D921" s="42"/>
      <c r="E921" s="80"/>
      <c r="F921" s="52"/>
      <c r="G921" s="52"/>
      <c r="H921" s="42"/>
      <c r="I921" s="42"/>
      <c r="J921" s="42"/>
      <c r="K921" s="42"/>
      <c r="L921" s="42"/>
      <c r="M921" s="42"/>
      <c r="N921" s="42"/>
      <c r="O921" s="42"/>
      <c r="P921" s="42"/>
      <c r="Q921" s="42"/>
      <c r="R921" s="42"/>
      <c r="S921" s="42"/>
      <c r="T921" s="42"/>
      <c r="U921" s="42"/>
      <c r="V921" s="42"/>
      <c r="W921" s="42"/>
      <c r="X921" s="42"/>
      <c r="Y921" s="42"/>
      <c r="Z921" s="42"/>
      <c r="AA921" s="42"/>
      <c r="AB921" s="42"/>
      <c r="AC921" s="42"/>
      <c r="AD921" s="42"/>
      <c r="AE921" s="42"/>
      <c r="AF921" s="42"/>
      <c r="AG921" s="42"/>
      <c r="AH921" s="42"/>
    </row>
    <row r="922" spans="2:34">
      <c r="B922" s="42"/>
      <c r="C922" s="42"/>
      <c r="D922" s="42"/>
      <c r="E922" s="80"/>
      <c r="F922" s="52"/>
      <c r="G922" s="52"/>
      <c r="H922" s="42"/>
      <c r="I922" s="42"/>
      <c r="J922" s="42"/>
      <c r="K922" s="42"/>
      <c r="L922" s="42"/>
      <c r="M922" s="42"/>
      <c r="N922" s="42"/>
      <c r="O922" s="42"/>
      <c r="P922" s="42"/>
      <c r="Q922" s="42"/>
      <c r="R922" s="42"/>
      <c r="S922" s="42"/>
      <c r="T922" s="42"/>
      <c r="U922" s="42"/>
      <c r="V922" s="42"/>
      <c r="W922" s="42"/>
      <c r="X922" s="42"/>
      <c r="Y922" s="42"/>
      <c r="Z922" s="42"/>
      <c r="AA922" s="42"/>
      <c r="AB922" s="42"/>
      <c r="AC922" s="42"/>
      <c r="AD922" s="42"/>
      <c r="AE922" s="42"/>
      <c r="AF922" s="42"/>
      <c r="AG922" s="42"/>
      <c r="AH922" s="42"/>
    </row>
    <row r="923" spans="2:34">
      <c r="B923" s="42"/>
      <c r="C923" s="42"/>
      <c r="D923" s="42"/>
      <c r="E923" s="80"/>
      <c r="F923" s="52"/>
      <c r="G923" s="52"/>
      <c r="H923" s="42"/>
      <c r="I923" s="42"/>
      <c r="J923" s="42"/>
      <c r="K923" s="42"/>
      <c r="L923" s="42"/>
      <c r="M923" s="42"/>
      <c r="N923" s="42"/>
      <c r="O923" s="42"/>
      <c r="P923" s="42"/>
      <c r="Q923" s="42"/>
      <c r="R923" s="42"/>
      <c r="S923" s="42"/>
      <c r="T923" s="42"/>
      <c r="U923" s="42"/>
      <c r="V923" s="42"/>
      <c r="W923" s="42"/>
      <c r="X923" s="42"/>
      <c r="Y923" s="42"/>
      <c r="Z923" s="42"/>
      <c r="AA923" s="42"/>
      <c r="AB923" s="42"/>
      <c r="AC923" s="42"/>
      <c r="AD923" s="42"/>
      <c r="AE923" s="42"/>
      <c r="AF923" s="42"/>
      <c r="AG923" s="42"/>
      <c r="AH923" s="42"/>
    </row>
    <row r="924" spans="2:34">
      <c r="B924" s="42"/>
      <c r="C924" s="42"/>
      <c r="D924" s="42"/>
      <c r="E924" s="80"/>
      <c r="F924" s="52"/>
      <c r="G924" s="52"/>
      <c r="H924" s="42"/>
      <c r="I924" s="42"/>
      <c r="J924" s="42"/>
      <c r="K924" s="42"/>
      <c r="L924" s="42"/>
      <c r="M924" s="42"/>
      <c r="N924" s="42"/>
      <c r="O924" s="42"/>
      <c r="P924" s="42"/>
      <c r="Q924" s="42"/>
      <c r="R924" s="42"/>
      <c r="S924" s="42"/>
      <c r="T924" s="42"/>
      <c r="U924" s="42"/>
      <c r="V924" s="42"/>
      <c r="W924" s="42"/>
      <c r="X924" s="42"/>
      <c r="Y924" s="42"/>
      <c r="Z924" s="42"/>
      <c r="AA924" s="42"/>
      <c r="AB924" s="42"/>
      <c r="AC924" s="42"/>
      <c r="AD924" s="42"/>
      <c r="AE924" s="42"/>
      <c r="AF924" s="42"/>
      <c r="AG924" s="42"/>
      <c r="AH924" s="42"/>
    </row>
    <row r="925" spans="2:34">
      <c r="B925" s="42"/>
      <c r="C925" s="42"/>
      <c r="D925" s="42"/>
      <c r="E925" s="80"/>
      <c r="F925" s="52"/>
      <c r="G925" s="52"/>
      <c r="H925" s="42"/>
      <c r="I925" s="42"/>
      <c r="J925" s="42"/>
      <c r="K925" s="42"/>
      <c r="L925" s="42"/>
      <c r="M925" s="42"/>
      <c r="N925" s="42"/>
      <c r="O925" s="42"/>
      <c r="P925" s="42"/>
      <c r="Q925" s="42"/>
      <c r="R925" s="42"/>
      <c r="S925" s="42"/>
      <c r="T925" s="42"/>
      <c r="U925" s="42"/>
      <c r="V925" s="42"/>
      <c r="W925" s="42"/>
      <c r="X925" s="42"/>
      <c r="Y925" s="42"/>
      <c r="Z925" s="42"/>
      <c r="AA925" s="42"/>
      <c r="AB925" s="42"/>
      <c r="AC925" s="42"/>
      <c r="AD925" s="42"/>
      <c r="AE925" s="42"/>
      <c r="AF925" s="42"/>
      <c r="AG925" s="42"/>
      <c r="AH925" s="42"/>
    </row>
    <row r="926" spans="2:34">
      <c r="B926" s="42"/>
      <c r="C926" s="42"/>
      <c r="D926" s="42"/>
      <c r="E926" s="80"/>
      <c r="F926" s="52"/>
      <c r="G926" s="52"/>
      <c r="H926" s="42"/>
      <c r="I926" s="42"/>
      <c r="J926" s="42"/>
      <c r="K926" s="42"/>
      <c r="L926" s="42"/>
      <c r="M926" s="42"/>
      <c r="N926" s="42"/>
      <c r="O926" s="42"/>
      <c r="P926" s="42"/>
      <c r="Q926" s="42"/>
      <c r="R926" s="42"/>
      <c r="S926" s="42"/>
      <c r="T926" s="42"/>
      <c r="U926" s="42"/>
      <c r="V926" s="42"/>
      <c r="W926" s="42"/>
      <c r="X926" s="42"/>
      <c r="Y926" s="42"/>
      <c r="Z926" s="42"/>
      <c r="AA926" s="42"/>
      <c r="AB926" s="42"/>
      <c r="AC926" s="42"/>
      <c r="AD926" s="42"/>
      <c r="AE926" s="42"/>
      <c r="AF926" s="42"/>
      <c r="AG926" s="42"/>
      <c r="AH926" s="42"/>
    </row>
    <row r="927" spans="2:34">
      <c r="B927" s="42"/>
      <c r="C927" s="42"/>
      <c r="D927" s="42"/>
      <c r="E927" s="80"/>
      <c r="F927" s="52"/>
      <c r="G927" s="52"/>
      <c r="H927" s="42"/>
      <c r="I927" s="42"/>
      <c r="J927" s="42"/>
      <c r="K927" s="42"/>
      <c r="L927" s="42"/>
      <c r="M927" s="42"/>
      <c r="N927" s="42"/>
      <c r="O927" s="42"/>
      <c r="P927" s="42"/>
      <c r="Q927" s="42"/>
      <c r="R927" s="42"/>
      <c r="S927" s="42"/>
      <c r="T927" s="42"/>
      <c r="U927" s="42"/>
      <c r="V927" s="42"/>
      <c r="W927" s="42"/>
      <c r="X927" s="42"/>
      <c r="Y927" s="42"/>
      <c r="Z927" s="42"/>
      <c r="AA927" s="42"/>
      <c r="AB927" s="42"/>
      <c r="AC927" s="42"/>
      <c r="AD927" s="42"/>
      <c r="AE927" s="42"/>
      <c r="AF927" s="42"/>
      <c r="AG927" s="42"/>
      <c r="AH927" s="42"/>
    </row>
    <row r="928" spans="2:34">
      <c r="B928" s="42"/>
      <c r="C928" s="42"/>
      <c r="D928" s="42"/>
      <c r="E928" s="80"/>
      <c r="F928" s="52"/>
      <c r="G928" s="52"/>
      <c r="H928" s="42"/>
      <c r="I928" s="42"/>
      <c r="J928" s="42"/>
      <c r="K928" s="42"/>
      <c r="L928" s="42"/>
      <c r="M928" s="42"/>
      <c r="N928" s="42"/>
      <c r="O928" s="42"/>
      <c r="P928" s="42"/>
      <c r="Q928" s="42"/>
      <c r="R928" s="42"/>
      <c r="S928" s="42"/>
      <c r="T928" s="42"/>
      <c r="U928" s="42"/>
      <c r="V928" s="42"/>
      <c r="W928" s="42"/>
      <c r="X928" s="42"/>
      <c r="Y928" s="42"/>
      <c r="Z928" s="42"/>
      <c r="AA928" s="42"/>
      <c r="AB928" s="42"/>
      <c r="AC928" s="42"/>
      <c r="AD928" s="42"/>
      <c r="AE928" s="42"/>
      <c r="AF928" s="42"/>
      <c r="AG928" s="42"/>
      <c r="AH928" s="42"/>
    </row>
    <row r="929" spans="2:34">
      <c r="B929" s="42"/>
      <c r="C929" s="42"/>
      <c r="D929" s="42"/>
      <c r="E929" s="80"/>
      <c r="F929" s="52"/>
      <c r="G929" s="52"/>
      <c r="H929" s="42"/>
      <c r="I929" s="42"/>
      <c r="J929" s="42"/>
      <c r="K929" s="42"/>
      <c r="L929" s="42"/>
      <c r="M929" s="42"/>
      <c r="N929" s="42"/>
      <c r="O929" s="42"/>
      <c r="P929" s="42"/>
      <c r="Q929" s="42"/>
      <c r="R929" s="42"/>
      <c r="S929" s="42"/>
      <c r="T929" s="42"/>
      <c r="U929" s="42"/>
      <c r="V929" s="42"/>
      <c r="W929" s="42"/>
      <c r="X929" s="42"/>
      <c r="Y929" s="42"/>
      <c r="Z929" s="42"/>
      <c r="AA929" s="42"/>
      <c r="AB929" s="42"/>
      <c r="AC929" s="42"/>
      <c r="AD929" s="42"/>
      <c r="AE929" s="42"/>
      <c r="AF929" s="42"/>
      <c r="AG929" s="42"/>
      <c r="AH929" s="42"/>
    </row>
    <row r="930" spans="2:34">
      <c r="B930" s="42"/>
      <c r="C930" s="42"/>
      <c r="D930" s="42"/>
      <c r="E930" s="80"/>
      <c r="F930" s="52"/>
      <c r="G930" s="52"/>
      <c r="H930" s="42"/>
      <c r="I930" s="42"/>
      <c r="J930" s="42"/>
      <c r="K930" s="42"/>
      <c r="L930" s="42"/>
      <c r="M930" s="42"/>
      <c r="N930" s="42"/>
      <c r="O930" s="42"/>
      <c r="P930" s="42"/>
      <c r="Q930" s="42"/>
      <c r="R930" s="42"/>
      <c r="S930" s="42"/>
      <c r="T930" s="42"/>
      <c r="U930" s="42"/>
      <c r="V930" s="42"/>
      <c r="W930" s="42"/>
      <c r="X930" s="42"/>
      <c r="Y930" s="42"/>
      <c r="Z930" s="42"/>
      <c r="AA930" s="42"/>
      <c r="AB930" s="42"/>
      <c r="AC930" s="42"/>
      <c r="AD930" s="42"/>
      <c r="AE930" s="42"/>
      <c r="AF930" s="42"/>
      <c r="AG930" s="42"/>
      <c r="AH930" s="42"/>
    </row>
    <row r="931" spans="2:34">
      <c r="B931" s="42"/>
      <c r="C931" s="42"/>
      <c r="D931" s="42"/>
      <c r="E931" s="80"/>
      <c r="F931" s="52"/>
      <c r="G931" s="52"/>
      <c r="H931" s="42"/>
      <c r="I931" s="42"/>
      <c r="J931" s="42"/>
      <c r="K931" s="42"/>
      <c r="L931" s="42"/>
      <c r="M931" s="42"/>
      <c r="N931" s="42"/>
      <c r="O931" s="42"/>
      <c r="P931" s="42"/>
      <c r="Q931" s="42"/>
      <c r="R931" s="42"/>
      <c r="S931" s="42"/>
      <c r="T931" s="42"/>
      <c r="U931" s="42"/>
      <c r="V931" s="42"/>
      <c r="W931" s="42"/>
      <c r="X931" s="42"/>
      <c r="Y931" s="42"/>
      <c r="Z931" s="42"/>
      <c r="AA931" s="42"/>
      <c r="AB931" s="42"/>
      <c r="AC931" s="42"/>
      <c r="AD931" s="42"/>
      <c r="AE931" s="42"/>
      <c r="AF931" s="42"/>
      <c r="AG931" s="42"/>
      <c r="AH931" s="42"/>
    </row>
    <row r="932" spans="2:34">
      <c r="B932" s="42"/>
      <c r="C932" s="42"/>
      <c r="D932" s="42"/>
      <c r="E932" s="80"/>
      <c r="F932" s="52"/>
      <c r="G932" s="52"/>
      <c r="H932" s="42"/>
      <c r="I932" s="42"/>
      <c r="J932" s="42"/>
      <c r="K932" s="42"/>
      <c r="L932" s="42"/>
      <c r="M932" s="42"/>
      <c r="N932" s="42"/>
      <c r="O932" s="42"/>
      <c r="P932" s="42"/>
      <c r="Q932" s="42"/>
      <c r="R932" s="42"/>
      <c r="S932" s="42"/>
      <c r="T932" s="42"/>
      <c r="U932" s="42"/>
      <c r="V932" s="42"/>
      <c r="W932" s="42"/>
      <c r="X932" s="42"/>
      <c r="Y932" s="42"/>
      <c r="Z932" s="42"/>
      <c r="AA932" s="42"/>
      <c r="AB932" s="42"/>
      <c r="AC932" s="42"/>
      <c r="AD932" s="42"/>
      <c r="AE932" s="42"/>
      <c r="AF932" s="42"/>
      <c r="AG932" s="42"/>
      <c r="AH932" s="42"/>
    </row>
    <row r="933" spans="2:34">
      <c r="B933" s="42"/>
      <c r="C933" s="42"/>
      <c r="D933" s="42"/>
      <c r="E933" s="80"/>
      <c r="F933" s="52"/>
      <c r="G933" s="52"/>
      <c r="H933" s="42"/>
      <c r="I933" s="42"/>
      <c r="J933" s="42"/>
      <c r="K933" s="42"/>
      <c r="L933" s="42"/>
      <c r="M933" s="42"/>
      <c r="N933" s="42"/>
      <c r="O933" s="42"/>
      <c r="P933" s="42"/>
      <c r="Q933" s="42"/>
      <c r="R933" s="42"/>
      <c r="S933" s="42"/>
      <c r="T933" s="42"/>
      <c r="U933" s="42"/>
      <c r="V933" s="42"/>
      <c r="W933" s="42"/>
      <c r="X933" s="42"/>
      <c r="Y933" s="42"/>
      <c r="Z933" s="42"/>
      <c r="AA933" s="42"/>
      <c r="AB933" s="42"/>
      <c r="AC933" s="42"/>
      <c r="AD933" s="42"/>
      <c r="AE933" s="42"/>
      <c r="AF933" s="42"/>
      <c r="AG933" s="42"/>
      <c r="AH933" s="42"/>
    </row>
    <row r="934" spans="2:34">
      <c r="B934" s="42"/>
      <c r="C934" s="42"/>
      <c r="D934" s="42"/>
      <c r="E934" s="80"/>
      <c r="F934" s="52"/>
      <c r="G934" s="52"/>
      <c r="H934" s="42"/>
      <c r="I934" s="42"/>
      <c r="J934" s="42"/>
      <c r="K934" s="42"/>
      <c r="L934" s="42"/>
      <c r="M934" s="42"/>
      <c r="N934" s="42"/>
      <c r="O934" s="42"/>
      <c r="P934" s="42"/>
      <c r="Q934" s="42"/>
      <c r="R934" s="42"/>
      <c r="S934" s="42"/>
      <c r="T934" s="42"/>
      <c r="U934" s="42"/>
      <c r="V934" s="42"/>
      <c r="W934" s="42"/>
      <c r="X934" s="42"/>
      <c r="Y934" s="42"/>
      <c r="Z934" s="42"/>
      <c r="AA934" s="42"/>
      <c r="AB934" s="42"/>
      <c r="AC934" s="42"/>
      <c r="AD934" s="42"/>
      <c r="AE934" s="42"/>
      <c r="AF934" s="42"/>
      <c r="AG934" s="42"/>
      <c r="AH934" s="42"/>
    </row>
    <row r="935" spans="2:34">
      <c r="B935" s="42"/>
      <c r="C935" s="42"/>
      <c r="D935" s="42"/>
      <c r="E935" s="80"/>
      <c r="F935" s="52"/>
      <c r="G935" s="52"/>
      <c r="H935" s="42"/>
      <c r="I935" s="42"/>
      <c r="J935" s="42"/>
      <c r="K935" s="42"/>
      <c r="L935" s="42"/>
      <c r="M935" s="42"/>
      <c r="N935" s="42"/>
      <c r="O935" s="42"/>
      <c r="P935" s="42"/>
      <c r="Q935" s="42"/>
      <c r="R935" s="42"/>
      <c r="S935" s="42"/>
      <c r="T935" s="42"/>
      <c r="U935" s="42"/>
      <c r="V935" s="42"/>
      <c r="W935" s="42"/>
      <c r="X935" s="42"/>
      <c r="Y935" s="42"/>
      <c r="Z935" s="42"/>
      <c r="AA935" s="42"/>
      <c r="AB935" s="42"/>
      <c r="AC935" s="42"/>
      <c r="AD935" s="42"/>
      <c r="AE935" s="42"/>
      <c r="AF935" s="42"/>
      <c r="AG935" s="42"/>
      <c r="AH935" s="42"/>
    </row>
    <row r="936" spans="2:34">
      <c r="B936" s="42"/>
      <c r="C936" s="42"/>
      <c r="D936" s="42"/>
      <c r="E936" s="80"/>
      <c r="F936" s="52"/>
      <c r="G936" s="52"/>
      <c r="H936" s="42"/>
      <c r="I936" s="42"/>
      <c r="J936" s="42"/>
      <c r="K936" s="42"/>
      <c r="L936" s="42"/>
      <c r="M936" s="42"/>
      <c r="N936" s="42"/>
      <c r="O936" s="42"/>
      <c r="P936" s="42"/>
      <c r="Q936" s="42"/>
      <c r="R936" s="42"/>
      <c r="S936" s="42"/>
      <c r="T936" s="42"/>
      <c r="U936" s="42"/>
      <c r="V936" s="42"/>
      <c r="W936" s="42"/>
      <c r="X936" s="42"/>
      <c r="Y936" s="42"/>
      <c r="Z936" s="42"/>
      <c r="AA936" s="42"/>
      <c r="AB936" s="42"/>
      <c r="AC936" s="42"/>
      <c r="AD936" s="42"/>
      <c r="AE936" s="42"/>
      <c r="AF936" s="42"/>
      <c r="AG936" s="42"/>
      <c r="AH936" s="42"/>
    </row>
    <row r="937" spans="2:34">
      <c r="B937" s="42"/>
      <c r="C937" s="42"/>
      <c r="D937" s="42"/>
      <c r="E937" s="80"/>
      <c r="F937" s="52"/>
      <c r="G937" s="52"/>
      <c r="H937" s="42"/>
      <c r="I937" s="42"/>
      <c r="J937" s="42"/>
      <c r="K937" s="42"/>
      <c r="L937" s="42"/>
      <c r="M937" s="42"/>
      <c r="N937" s="42"/>
      <c r="O937" s="42"/>
      <c r="P937" s="42"/>
      <c r="Q937" s="42"/>
      <c r="R937" s="42"/>
      <c r="S937" s="42"/>
      <c r="T937" s="42"/>
      <c r="U937" s="42"/>
      <c r="V937" s="42"/>
      <c r="W937" s="42"/>
      <c r="X937" s="42"/>
      <c r="Y937" s="42"/>
      <c r="Z937" s="42"/>
      <c r="AA937" s="42"/>
      <c r="AB937" s="42"/>
      <c r="AC937" s="42"/>
      <c r="AD937" s="42"/>
      <c r="AE937" s="42"/>
      <c r="AF937" s="42"/>
      <c r="AG937" s="42"/>
      <c r="AH937" s="42"/>
    </row>
    <row r="938" spans="2:34">
      <c r="B938" s="42"/>
      <c r="C938" s="42"/>
      <c r="D938" s="42"/>
      <c r="E938" s="80"/>
      <c r="F938" s="52"/>
      <c r="G938" s="52"/>
      <c r="H938" s="42"/>
      <c r="I938" s="42"/>
      <c r="J938" s="42"/>
      <c r="K938" s="42"/>
      <c r="L938" s="42"/>
      <c r="M938" s="42"/>
      <c r="N938" s="42"/>
      <c r="O938" s="42"/>
      <c r="P938" s="42"/>
      <c r="Q938" s="42"/>
      <c r="R938" s="42"/>
      <c r="S938" s="42"/>
      <c r="T938" s="42"/>
      <c r="U938" s="42"/>
      <c r="V938" s="42"/>
      <c r="W938" s="42"/>
      <c r="X938" s="42"/>
      <c r="Y938" s="42"/>
      <c r="Z938" s="42"/>
      <c r="AA938" s="42"/>
      <c r="AB938" s="42"/>
      <c r="AC938" s="42"/>
      <c r="AD938" s="42"/>
      <c r="AE938" s="42"/>
      <c r="AF938" s="42"/>
      <c r="AG938" s="42"/>
      <c r="AH938" s="42"/>
    </row>
    <row r="939" spans="2:34">
      <c r="B939" s="42"/>
      <c r="C939" s="42"/>
      <c r="D939" s="42"/>
      <c r="E939" s="80"/>
      <c r="F939" s="52"/>
      <c r="G939" s="52"/>
      <c r="H939" s="42"/>
      <c r="I939" s="42"/>
      <c r="J939" s="42"/>
      <c r="K939" s="42"/>
      <c r="L939" s="42"/>
      <c r="M939" s="42"/>
      <c r="N939" s="42"/>
      <c r="O939" s="42"/>
      <c r="P939" s="42"/>
      <c r="Q939" s="42"/>
      <c r="R939" s="42"/>
      <c r="S939" s="42"/>
      <c r="T939" s="42"/>
      <c r="U939" s="42"/>
      <c r="V939" s="42"/>
      <c r="W939" s="42"/>
      <c r="X939" s="42"/>
      <c r="Y939" s="42"/>
      <c r="Z939" s="42"/>
      <c r="AA939" s="42"/>
      <c r="AB939" s="42"/>
      <c r="AC939" s="42"/>
      <c r="AD939" s="42"/>
      <c r="AE939" s="42"/>
      <c r="AF939" s="42"/>
      <c r="AG939" s="42"/>
      <c r="AH939" s="42"/>
    </row>
    <row r="940" spans="2:34">
      <c r="B940" s="42"/>
      <c r="C940" s="42"/>
      <c r="D940" s="42"/>
      <c r="E940" s="80"/>
      <c r="F940" s="52"/>
      <c r="G940" s="52"/>
      <c r="H940" s="42"/>
      <c r="I940" s="42"/>
      <c r="J940" s="42"/>
      <c r="K940" s="42"/>
      <c r="L940" s="42"/>
      <c r="M940" s="42"/>
      <c r="N940" s="42"/>
      <c r="O940" s="42"/>
      <c r="P940" s="42"/>
      <c r="Q940" s="42"/>
      <c r="R940" s="42"/>
      <c r="S940" s="42"/>
      <c r="T940" s="42"/>
      <c r="U940" s="42"/>
      <c r="V940" s="42"/>
      <c r="W940" s="42"/>
      <c r="X940" s="42"/>
      <c r="Y940" s="42"/>
      <c r="Z940" s="42"/>
      <c r="AA940" s="42"/>
      <c r="AB940" s="42"/>
      <c r="AC940" s="42"/>
      <c r="AD940" s="42"/>
      <c r="AE940" s="42"/>
      <c r="AF940" s="42"/>
      <c r="AG940" s="42"/>
      <c r="AH940" s="42"/>
    </row>
    <row r="941" spans="2:34">
      <c r="B941" s="42"/>
      <c r="C941" s="42"/>
      <c r="D941" s="42"/>
      <c r="E941" s="80"/>
      <c r="F941" s="52"/>
      <c r="G941" s="52"/>
      <c r="H941" s="42"/>
      <c r="I941" s="42"/>
      <c r="J941" s="42"/>
      <c r="K941" s="42"/>
      <c r="L941" s="42"/>
      <c r="M941" s="42"/>
      <c r="N941" s="42"/>
      <c r="O941" s="42"/>
      <c r="P941" s="42"/>
      <c r="Q941" s="42"/>
      <c r="R941" s="42"/>
      <c r="S941" s="42"/>
      <c r="T941" s="42"/>
      <c r="U941" s="42"/>
      <c r="V941" s="42"/>
      <c r="W941" s="42"/>
      <c r="X941" s="42"/>
      <c r="Y941" s="42"/>
      <c r="Z941" s="42"/>
      <c r="AA941" s="42"/>
      <c r="AB941" s="42"/>
      <c r="AC941" s="42"/>
      <c r="AD941" s="42"/>
      <c r="AE941" s="42"/>
      <c r="AF941" s="42"/>
      <c r="AG941" s="42"/>
      <c r="AH941" s="42"/>
    </row>
    <row r="942" spans="2:34">
      <c r="B942" s="42"/>
      <c r="C942" s="42"/>
      <c r="D942" s="42"/>
      <c r="E942" s="80"/>
      <c r="F942" s="52"/>
      <c r="G942" s="52"/>
      <c r="H942" s="42"/>
      <c r="I942" s="42"/>
      <c r="J942" s="42"/>
      <c r="K942" s="42"/>
      <c r="L942" s="42"/>
      <c r="M942" s="42"/>
      <c r="N942" s="42"/>
      <c r="O942" s="42"/>
      <c r="P942" s="42"/>
      <c r="Q942" s="42"/>
      <c r="R942" s="42"/>
      <c r="S942" s="42"/>
      <c r="T942" s="42"/>
      <c r="U942" s="42"/>
      <c r="V942" s="42"/>
      <c r="W942" s="42"/>
      <c r="X942" s="42"/>
      <c r="Y942" s="42"/>
      <c r="Z942" s="42"/>
      <c r="AA942" s="42"/>
      <c r="AB942" s="42"/>
      <c r="AC942" s="42"/>
      <c r="AD942" s="42"/>
      <c r="AE942" s="42"/>
      <c r="AF942" s="42"/>
      <c r="AG942" s="42"/>
      <c r="AH942" s="42"/>
    </row>
    <row r="943" spans="2:34">
      <c r="B943" s="42"/>
      <c r="C943" s="42"/>
      <c r="D943" s="42"/>
      <c r="E943" s="80"/>
      <c r="F943" s="52"/>
      <c r="G943" s="52"/>
      <c r="H943" s="42"/>
      <c r="I943" s="42"/>
      <c r="J943" s="42"/>
      <c r="K943" s="42"/>
      <c r="L943" s="42"/>
      <c r="M943" s="42"/>
      <c r="N943" s="42"/>
      <c r="O943" s="42"/>
      <c r="P943" s="42"/>
      <c r="Q943" s="42"/>
      <c r="R943" s="42"/>
      <c r="S943" s="42"/>
      <c r="T943" s="42"/>
      <c r="U943" s="42"/>
      <c r="V943" s="42"/>
      <c r="W943" s="42"/>
      <c r="X943" s="42"/>
      <c r="Y943" s="42"/>
      <c r="Z943" s="42"/>
      <c r="AA943" s="42"/>
      <c r="AB943" s="42"/>
      <c r="AC943" s="42"/>
      <c r="AD943" s="42"/>
      <c r="AE943" s="42"/>
      <c r="AF943" s="42"/>
      <c r="AG943" s="42"/>
      <c r="AH943" s="42"/>
    </row>
    <row r="944" spans="2:34">
      <c r="B944" s="42"/>
      <c r="C944" s="42"/>
      <c r="D944" s="42"/>
      <c r="E944" s="80"/>
      <c r="F944" s="52"/>
      <c r="G944" s="52"/>
      <c r="H944" s="42"/>
      <c r="I944" s="42"/>
      <c r="J944" s="42"/>
      <c r="K944" s="42"/>
      <c r="L944" s="42"/>
      <c r="M944" s="42"/>
      <c r="N944" s="42"/>
      <c r="O944" s="42"/>
      <c r="P944" s="42"/>
      <c r="Q944" s="42"/>
      <c r="R944" s="42"/>
      <c r="S944" s="42"/>
      <c r="T944" s="42"/>
      <c r="U944" s="42"/>
      <c r="V944" s="42"/>
      <c r="W944" s="42"/>
      <c r="X944" s="42"/>
      <c r="Y944" s="42"/>
      <c r="Z944" s="42"/>
      <c r="AA944" s="42"/>
      <c r="AB944" s="42"/>
      <c r="AC944" s="42"/>
      <c r="AD944" s="42"/>
      <c r="AE944" s="42"/>
      <c r="AF944" s="42"/>
      <c r="AG944" s="42"/>
      <c r="AH944" s="42"/>
    </row>
    <row r="945" spans="2:34">
      <c r="B945" s="42"/>
      <c r="C945" s="42"/>
      <c r="D945" s="42"/>
      <c r="E945" s="80"/>
      <c r="F945" s="52"/>
      <c r="G945" s="52"/>
      <c r="H945" s="42"/>
      <c r="I945" s="42"/>
      <c r="J945" s="42"/>
      <c r="K945" s="42"/>
      <c r="L945" s="42"/>
      <c r="M945" s="42"/>
      <c r="N945" s="42"/>
      <c r="O945" s="42"/>
      <c r="P945" s="42"/>
      <c r="Q945" s="42"/>
      <c r="R945" s="42"/>
      <c r="S945" s="42"/>
      <c r="T945" s="42"/>
      <c r="U945" s="42"/>
      <c r="V945" s="42"/>
      <c r="W945" s="42"/>
      <c r="X945" s="42"/>
      <c r="Y945" s="42"/>
      <c r="Z945" s="42"/>
      <c r="AA945" s="42"/>
      <c r="AB945" s="42"/>
      <c r="AC945" s="42"/>
      <c r="AD945" s="42"/>
      <c r="AE945" s="42"/>
      <c r="AF945" s="42"/>
      <c r="AG945" s="42"/>
      <c r="AH945" s="42"/>
    </row>
    <row r="946" spans="2:34">
      <c r="B946" s="42"/>
      <c r="C946" s="42"/>
      <c r="D946" s="42"/>
      <c r="E946" s="80"/>
      <c r="F946" s="52"/>
      <c r="G946" s="52"/>
      <c r="H946" s="42"/>
      <c r="I946" s="42"/>
      <c r="J946" s="42"/>
      <c r="K946" s="42"/>
      <c r="L946" s="42"/>
      <c r="M946" s="42"/>
      <c r="N946" s="42"/>
      <c r="O946" s="42"/>
      <c r="P946" s="42"/>
      <c r="Q946" s="42"/>
      <c r="R946" s="42"/>
      <c r="S946" s="42"/>
      <c r="T946" s="42"/>
      <c r="U946" s="42"/>
      <c r="V946" s="42"/>
      <c r="W946" s="42"/>
      <c r="X946" s="42"/>
      <c r="Y946" s="42"/>
      <c r="Z946" s="42"/>
      <c r="AA946" s="42"/>
      <c r="AB946" s="42"/>
      <c r="AC946" s="42"/>
      <c r="AD946" s="42"/>
      <c r="AE946" s="42"/>
      <c r="AF946" s="42"/>
      <c r="AG946" s="42"/>
      <c r="AH946" s="42"/>
    </row>
    <row r="947" spans="2:34">
      <c r="B947" s="42"/>
      <c r="C947" s="42"/>
      <c r="D947" s="42"/>
      <c r="E947" s="80"/>
      <c r="F947" s="52"/>
      <c r="G947" s="52"/>
      <c r="H947" s="42"/>
      <c r="I947" s="42"/>
      <c r="J947" s="42"/>
      <c r="K947" s="42"/>
      <c r="L947" s="42"/>
      <c r="M947" s="42"/>
      <c r="N947" s="42"/>
      <c r="O947" s="42"/>
      <c r="P947" s="42"/>
      <c r="Q947" s="42"/>
      <c r="R947" s="42"/>
      <c r="S947" s="42"/>
      <c r="T947" s="42"/>
      <c r="U947" s="42"/>
      <c r="V947" s="42"/>
      <c r="W947" s="42"/>
      <c r="X947" s="42"/>
      <c r="Y947" s="42"/>
      <c r="Z947" s="42"/>
      <c r="AA947" s="42"/>
      <c r="AB947" s="42"/>
      <c r="AC947" s="42"/>
      <c r="AD947" s="42"/>
      <c r="AE947" s="42"/>
      <c r="AF947" s="42"/>
      <c r="AG947" s="42"/>
      <c r="AH947" s="42"/>
    </row>
    <row r="948" spans="2:34">
      <c r="B948" s="42"/>
      <c r="C948" s="42"/>
      <c r="D948" s="42"/>
      <c r="E948" s="80"/>
      <c r="F948" s="52"/>
      <c r="G948" s="52"/>
      <c r="H948" s="42"/>
      <c r="I948" s="42"/>
      <c r="J948" s="42"/>
      <c r="K948" s="42"/>
      <c r="L948" s="42"/>
      <c r="M948" s="42"/>
      <c r="N948" s="42"/>
      <c r="O948" s="42"/>
      <c r="P948" s="42"/>
      <c r="Q948" s="42"/>
      <c r="R948" s="42"/>
      <c r="S948" s="42"/>
      <c r="T948" s="42"/>
      <c r="U948" s="42"/>
      <c r="V948" s="42"/>
      <c r="W948" s="42"/>
      <c r="X948" s="42"/>
      <c r="Y948" s="42"/>
      <c r="Z948" s="42"/>
      <c r="AA948" s="42"/>
      <c r="AB948" s="42"/>
      <c r="AC948" s="42"/>
      <c r="AD948" s="42"/>
      <c r="AE948" s="42"/>
      <c r="AF948" s="42"/>
      <c r="AG948" s="42"/>
      <c r="AH948" s="42"/>
    </row>
    <row r="949" spans="2:34">
      <c r="B949" s="42"/>
      <c r="C949" s="42"/>
      <c r="D949" s="42"/>
      <c r="E949" s="80"/>
      <c r="F949" s="52"/>
      <c r="G949" s="52"/>
      <c r="H949" s="42"/>
      <c r="I949" s="42"/>
      <c r="J949" s="42"/>
      <c r="K949" s="42"/>
      <c r="L949" s="42"/>
      <c r="M949" s="42"/>
      <c r="N949" s="42"/>
      <c r="O949" s="42"/>
      <c r="P949" s="42"/>
      <c r="Q949" s="42"/>
      <c r="R949" s="42"/>
      <c r="S949" s="42"/>
      <c r="T949" s="42"/>
      <c r="U949" s="42"/>
      <c r="V949" s="42"/>
      <c r="W949" s="42"/>
      <c r="X949" s="42"/>
      <c r="Y949" s="42"/>
      <c r="Z949" s="42"/>
      <c r="AA949" s="42"/>
      <c r="AB949" s="42"/>
      <c r="AC949" s="42"/>
      <c r="AD949" s="42"/>
      <c r="AE949" s="42"/>
      <c r="AF949" s="42"/>
      <c r="AG949" s="42"/>
      <c r="AH949" s="42"/>
    </row>
    <row r="950" spans="2:34">
      <c r="B950" s="42"/>
      <c r="C950" s="42"/>
      <c r="D950" s="42"/>
      <c r="E950" s="80"/>
      <c r="F950" s="52"/>
      <c r="G950" s="52"/>
      <c r="H950" s="42"/>
      <c r="I950" s="42"/>
      <c r="J950" s="42"/>
      <c r="K950" s="42"/>
      <c r="L950" s="42"/>
      <c r="M950" s="42"/>
      <c r="N950" s="42"/>
      <c r="O950" s="42"/>
      <c r="P950" s="42"/>
      <c r="Q950" s="42"/>
      <c r="R950" s="42"/>
      <c r="S950" s="42"/>
      <c r="T950" s="42"/>
      <c r="U950" s="42"/>
      <c r="V950" s="42"/>
      <c r="W950" s="42"/>
      <c r="X950" s="42"/>
      <c r="Y950" s="42"/>
      <c r="Z950" s="42"/>
      <c r="AA950" s="42"/>
      <c r="AB950" s="42"/>
      <c r="AC950" s="42"/>
      <c r="AD950" s="42"/>
      <c r="AE950" s="42"/>
      <c r="AF950" s="42"/>
      <c r="AG950" s="42"/>
      <c r="AH950" s="42"/>
    </row>
    <row r="951" spans="2:34">
      <c r="B951" s="42"/>
      <c r="C951" s="42"/>
      <c r="D951" s="42"/>
      <c r="E951" s="80"/>
      <c r="F951" s="52"/>
      <c r="G951" s="52"/>
      <c r="H951" s="42"/>
      <c r="I951" s="42"/>
      <c r="J951" s="42"/>
      <c r="K951" s="42"/>
      <c r="L951" s="42"/>
      <c r="M951" s="42"/>
      <c r="N951" s="42"/>
      <c r="O951" s="42"/>
      <c r="P951" s="42"/>
      <c r="Q951" s="42"/>
      <c r="R951" s="42"/>
      <c r="S951" s="42"/>
      <c r="T951" s="42"/>
      <c r="U951" s="42"/>
      <c r="V951" s="42"/>
      <c r="W951" s="42"/>
      <c r="X951" s="42"/>
      <c r="Y951" s="42"/>
      <c r="Z951" s="42"/>
      <c r="AA951" s="42"/>
      <c r="AB951" s="42"/>
      <c r="AC951" s="42"/>
      <c r="AD951" s="42"/>
      <c r="AE951" s="42"/>
      <c r="AF951" s="42"/>
      <c r="AG951" s="42"/>
      <c r="AH951" s="42"/>
    </row>
    <row r="952" spans="2:34">
      <c r="B952" s="42"/>
      <c r="C952" s="42"/>
      <c r="D952" s="42"/>
      <c r="E952" s="80"/>
      <c r="F952" s="52"/>
      <c r="G952" s="52"/>
      <c r="H952" s="42"/>
      <c r="I952" s="42"/>
      <c r="J952" s="42"/>
      <c r="K952" s="42"/>
      <c r="L952" s="42"/>
      <c r="M952" s="42"/>
      <c r="N952" s="42"/>
      <c r="O952" s="42"/>
      <c r="P952" s="42"/>
      <c r="Q952" s="42"/>
      <c r="R952" s="42"/>
      <c r="S952" s="42"/>
      <c r="T952" s="42"/>
      <c r="U952" s="42"/>
      <c r="V952" s="42"/>
      <c r="W952" s="42"/>
      <c r="X952" s="42"/>
      <c r="Y952" s="42"/>
      <c r="Z952" s="42"/>
      <c r="AA952" s="42"/>
      <c r="AB952" s="42"/>
      <c r="AC952" s="42"/>
      <c r="AD952" s="42"/>
      <c r="AE952" s="42"/>
      <c r="AF952" s="42"/>
      <c r="AG952" s="42"/>
      <c r="AH952" s="42"/>
    </row>
    <row r="953" spans="2:34">
      <c r="B953" s="42"/>
      <c r="C953" s="42"/>
      <c r="D953" s="42"/>
      <c r="E953" s="80"/>
      <c r="F953" s="52"/>
      <c r="G953" s="52"/>
      <c r="H953" s="42"/>
      <c r="I953" s="42"/>
      <c r="J953" s="42"/>
      <c r="K953" s="42"/>
      <c r="L953" s="42"/>
      <c r="M953" s="42"/>
      <c r="N953" s="42"/>
      <c r="O953" s="42"/>
      <c r="P953" s="42"/>
      <c r="Q953" s="42"/>
      <c r="R953" s="42"/>
      <c r="S953" s="42"/>
      <c r="T953" s="42"/>
      <c r="U953" s="42"/>
      <c r="V953" s="42"/>
      <c r="W953" s="42"/>
      <c r="X953" s="42"/>
      <c r="Y953" s="42"/>
      <c r="Z953" s="42"/>
      <c r="AA953" s="42"/>
      <c r="AB953" s="42"/>
      <c r="AC953" s="42"/>
      <c r="AD953" s="42"/>
      <c r="AE953" s="42"/>
      <c r="AF953" s="42"/>
      <c r="AG953" s="42"/>
      <c r="AH953" s="42"/>
    </row>
    <row r="954" spans="2:34">
      <c r="B954" s="42"/>
      <c r="C954" s="42"/>
      <c r="D954" s="42"/>
      <c r="E954" s="80"/>
      <c r="F954" s="52"/>
      <c r="G954" s="52"/>
      <c r="H954" s="42"/>
      <c r="I954" s="42"/>
      <c r="J954" s="42"/>
      <c r="K954" s="42"/>
      <c r="L954" s="42"/>
      <c r="M954" s="42"/>
      <c r="N954" s="42"/>
      <c r="O954" s="42"/>
      <c r="P954" s="42"/>
      <c r="Q954" s="42"/>
      <c r="R954" s="42"/>
      <c r="S954" s="42"/>
      <c r="T954" s="42"/>
      <c r="U954" s="42"/>
      <c r="V954" s="42"/>
      <c r="W954" s="42"/>
      <c r="X954" s="42"/>
      <c r="Y954" s="42"/>
      <c r="Z954" s="42"/>
      <c r="AA954" s="42"/>
      <c r="AB954" s="42"/>
      <c r="AC954" s="42"/>
      <c r="AD954" s="42"/>
      <c r="AE954" s="42"/>
      <c r="AF954" s="42"/>
      <c r="AG954" s="42"/>
      <c r="AH954" s="42"/>
    </row>
    <row r="955" spans="2:34">
      <c r="B955" s="42"/>
      <c r="C955" s="42"/>
      <c r="D955" s="42"/>
      <c r="E955" s="80"/>
      <c r="F955" s="52"/>
      <c r="G955" s="52"/>
      <c r="H955" s="42"/>
      <c r="I955" s="42"/>
      <c r="J955" s="42"/>
      <c r="K955" s="42"/>
      <c r="L955" s="42"/>
      <c r="M955" s="42"/>
      <c r="N955" s="42"/>
      <c r="O955" s="42"/>
      <c r="P955" s="42"/>
      <c r="Q955" s="42"/>
      <c r="R955" s="42"/>
      <c r="S955" s="42"/>
      <c r="T955" s="42"/>
      <c r="U955" s="42"/>
      <c r="V955" s="42"/>
      <c r="W955" s="42"/>
      <c r="X955" s="42"/>
      <c r="Y955" s="42"/>
      <c r="Z955" s="42"/>
      <c r="AA955" s="42"/>
      <c r="AB955" s="42"/>
      <c r="AC955" s="42"/>
      <c r="AD955" s="42"/>
      <c r="AE955" s="42"/>
      <c r="AF955" s="42"/>
      <c r="AG955" s="42"/>
      <c r="AH955" s="42"/>
    </row>
    <row r="956" spans="2:34">
      <c r="B956" s="42"/>
      <c r="C956" s="42"/>
      <c r="D956" s="42"/>
      <c r="E956" s="80"/>
      <c r="F956" s="52"/>
      <c r="G956" s="52"/>
      <c r="H956" s="42"/>
      <c r="I956" s="42"/>
      <c r="J956" s="42"/>
      <c r="K956" s="42"/>
      <c r="L956" s="42"/>
      <c r="M956" s="42"/>
      <c r="N956" s="42"/>
      <c r="O956" s="42"/>
      <c r="P956" s="42"/>
      <c r="Q956" s="42"/>
      <c r="R956" s="42"/>
      <c r="S956" s="42"/>
      <c r="T956" s="42"/>
      <c r="U956" s="42"/>
      <c r="V956" s="42"/>
      <c r="W956" s="42"/>
      <c r="X956" s="42"/>
      <c r="Y956" s="42"/>
      <c r="Z956" s="42"/>
      <c r="AA956" s="42"/>
      <c r="AB956" s="42"/>
      <c r="AC956" s="42"/>
      <c r="AD956" s="42"/>
      <c r="AE956" s="42"/>
      <c r="AF956" s="42"/>
      <c r="AG956" s="42"/>
      <c r="AH956" s="42"/>
    </row>
    <row r="957" spans="2:34">
      <c r="B957" s="42"/>
      <c r="C957" s="42"/>
      <c r="D957" s="42"/>
      <c r="E957" s="80"/>
      <c r="F957" s="52"/>
      <c r="G957" s="52"/>
      <c r="H957" s="42"/>
      <c r="I957" s="42"/>
      <c r="J957" s="42"/>
      <c r="K957" s="42"/>
      <c r="L957" s="42"/>
      <c r="M957" s="42"/>
      <c r="N957" s="42"/>
      <c r="O957" s="42"/>
      <c r="P957" s="42"/>
      <c r="Q957" s="42"/>
      <c r="R957" s="42"/>
      <c r="S957" s="42"/>
      <c r="T957" s="42"/>
      <c r="U957" s="42"/>
      <c r="V957" s="42"/>
      <c r="W957" s="42"/>
      <c r="X957" s="42"/>
      <c r="Y957" s="42"/>
      <c r="Z957" s="42"/>
      <c r="AA957" s="42"/>
      <c r="AB957" s="42"/>
      <c r="AC957" s="42"/>
      <c r="AD957" s="42"/>
      <c r="AE957" s="42"/>
      <c r="AF957" s="42"/>
      <c r="AG957" s="42"/>
      <c r="AH957" s="42"/>
    </row>
    <row r="958" spans="2:34">
      <c r="B958" s="42"/>
      <c r="C958" s="42"/>
      <c r="D958" s="42"/>
      <c r="E958" s="80"/>
      <c r="F958" s="52"/>
      <c r="G958" s="52"/>
      <c r="H958" s="42"/>
      <c r="I958" s="42"/>
      <c r="J958" s="42"/>
      <c r="K958" s="42"/>
      <c r="L958" s="42"/>
      <c r="M958" s="42"/>
      <c r="N958" s="42"/>
      <c r="O958" s="42"/>
      <c r="P958" s="42"/>
      <c r="Q958" s="42"/>
      <c r="R958" s="42"/>
      <c r="S958" s="42"/>
      <c r="T958" s="42"/>
      <c r="U958" s="42"/>
      <c r="V958" s="42"/>
      <c r="W958" s="42"/>
      <c r="X958" s="42"/>
      <c r="Y958" s="42"/>
      <c r="Z958" s="42"/>
      <c r="AA958" s="42"/>
      <c r="AB958" s="42"/>
      <c r="AC958" s="42"/>
      <c r="AD958" s="42"/>
      <c r="AE958" s="42"/>
      <c r="AF958" s="42"/>
      <c r="AG958" s="42"/>
      <c r="AH958" s="42"/>
    </row>
    <row r="959" spans="2:34">
      <c r="B959" s="42"/>
      <c r="C959" s="42"/>
      <c r="D959" s="42"/>
      <c r="E959" s="80"/>
      <c r="F959" s="52"/>
      <c r="G959" s="52"/>
      <c r="H959" s="42"/>
      <c r="I959" s="42"/>
      <c r="J959" s="42"/>
      <c r="K959" s="42"/>
      <c r="L959" s="42"/>
      <c r="M959" s="42"/>
      <c r="N959" s="42"/>
      <c r="O959" s="42"/>
      <c r="P959" s="42"/>
      <c r="Q959" s="42"/>
      <c r="R959" s="42"/>
      <c r="S959" s="42"/>
      <c r="T959" s="42"/>
      <c r="U959" s="42"/>
      <c r="V959" s="42"/>
      <c r="W959" s="42"/>
      <c r="X959" s="42"/>
      <c r="Y959" s="42"/>
      <c r="Z959" s="42"/>
      <c r="AA959" s="42"/>
      <c r="AB959" s="42"/>
      <c r="AC959" s="42"/>
      <c r="AD959" s="42"/>
      <c r="AE959" s="42"/>
      <c r="AF959" s="42"/>
      <c r="AG959" s="42"/>
      <c r="AH959" s="42"/>
    </row>
    <row r="960" spans="2:34">
      <c r="B960" s="42"/>
      <c r="C960" s="42"/>
      <c r="D960" s="42"/>
      <c r="E960" s="80"/>
      <c r="F960" s="52"/>
      <c r="G960" s="52"/>
      <c r="H960" s="42"/>
      <c r="I960" s="42"/>
      <c r="J960" s="42"/>
      <c r="K960" s="42"/>
      <c r="L960" s="42"/>
      <c r="M960" s="42"/>
      <c r="N960" s="42"/>
      <c r="O960" s="42"/>
      <c r="P960" s="42"/>
      <c r="Q960" s="42"/>
      <c r="R960" s="42"/>
      <c r="S960" s="42"/>
      <c r="T960" s="42"/>
      <c r="U960" s="42"/>
      <c r="V960" s="42"/>
      <c r="W960" s="42"/>
      <c r="X960" s="42"/>
      <c r="Y960" s="42"/>
      <c r="Z960" s="42"/>
      <c r="AA960" s="42"/>
      <c r="AB960" s="42"/>
      <c r="AC960" s="42"/>
      <c r="AD960" s="42"/>
      <c r="AE960" s="42"/>
      <c r="AF960" s="42"/>
      <c r="AG960" s="42"/>
      <c r="AH960" s="42"/>
    </row>
    <row r="961" spans="2:34">
      <c r="B961" s="42"/>
      <c r="C961" s="42"/>
      <c r="D961" s="42"/>
      <c r="E961" s="80"/>
      <c r="F961" s="52"/>
      <c r="G961" s="52"/>
      <c r="H961" s="42"/>
      <c r="I961" s="42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  <c r="Z961" s="42"/>
      <c r="AA961" s="42"/>
      <c r="AB961" s="42"/>
      <c r="AC961" s="42"/>
      <c r="AD961" s="42"/>
      <c r="AE961" s="42"/>
      <c r="AF961" s="42"/>
      <c r="AG961" s="42"/>
      <c r="AH961" s="42"/>
    </row>
    <row r="962" spans="2:34">
      <c r="B962" s="42"/>
      <c r="C962" s="42"/>
      <c r="D962" s="42"/>
      <c r="E962" s="80"/>
      <c r="F962" s="52"/>
      <c r="G962" s="52"/>
      <c r="H962" s="42"/>
      <c r="I962" s="42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  <c r="Z962" s="42"/>
      <c r="AA962" s="42"/>
      <c r="AB962" s="42"/>
      <c r="AC962" s="42"/>
      <c r="AD962" s="42"/>
      <c r="AE962" s="42"/>
      <c r="AF962" s="42"/>
      <c r="AG962" s="42"/>
      <c r="AH962" s="42"/>
    </row>
    <row r="963" spans="2:34">
      <c r="B963" s="42"/>
      <c r="C963" s="42"/>
      <c r="D963" s="42"/>
      <c r="E963" s="80"/>
      <c r="F963" s="52"/>
      <c r="G963" s="52"/>
      <c r="H963" s="42"/>
      <c r="I963" s="42"/>
      <c r="J963" s="42"/>
      <c r="K963" s="42"/>
      <c r="L963" s="42"/>
      <c r="M963" s="42"/>
      <c r="N963" s="42"/>
      <c r="O963" s="42"/>
      <c r="P963" s="42"/>
      <c r="Q963" s="42"/>
      <c r="R963" s="42"/>
      <c r="S963" s="42"/>
      <c r="T963" s="42"/>
      <c r="U963" s="42"/>
      <c r="V963" s="42"/>
      <c r="W963" s="42"/>
      <c r="X963" s="42"/>
      <c r="Y963" s="42"/>
      <c r="Z963" s="42"/>
      <c r="AA963" s="42"/>
      <c r="AB963" s="42"/>
      <c r="AC963" s="42"/>
      <c r="AD963" s="42"/>
      <c r="AE963" s="42"/>
      <c r="AF963" s="42"/>
      <c r="AG963" s="42"/>
      <c r="AH963" s="42"/>
    </row>
    <row r="964" spans="2:34">
      <c r="B964" s="42"/>
      <c r="C964" s="42"/>
      <c r="D964" s="42"/>
      <c r="E964" s="80"/>
      <c r="F964" s="52"/>
      <c r="G964" s="52"/>
      <c r="H964" s="42"/>
      <c r="I964" s="42"/>
      <c r="J964" s="42"/>
      <c r="K964" s="42"/>
      <c r="L964" s="42"/>
      <c r="M964" s="42"/>
      <c r="N964" s="42"/>
      <c r="O964" s="42"/>
      <c r="P964" s="42"/>
      <c r="Q964" s="42"/>
      <c r="R964" s="42"/>
      <c r="S964" s="42"/>
      <c r="T964" s="42"/>
      <c r="U964" s="42"/>
      <c r="V964" s="42"/>
      <c r="W964" s="42"/>
      <c r="X964" s="42"/>
      <c r="Y964" s="42"/>
      <c r="Z964" s="42"/>
      <c r="AA964" s="42"/>
      <c r="AB964" s="42"/>
      <c r="AC964" s="42"/>
      <c r="AD964" s="42"/>
      <c r="AE964" s="42"/>
      <c r="AF964" s="42"/>
      <c r="AG964" s="42"/>
      <c r="AH964" s="42"/>
    </row>
    <row r="965" spans="2:34">
      <c r="B965" s="42"/>
      <c r="C965" s="42"/>
      <c r="D965" s="42"/>
      <c r="E965" s="80"/>
      <c r="F965" s="52"/>
      <c r="G965" s="52"/>
      <c r="H965" s="42"/>
      <c r="I965" s="42"/>
      <c r="J965" s="42"/>
      <c r="K965" s="42"/>
      <c r="L965" s="42"/>
      <c r="M965" s="42"/>
      <c r="N965" s="42"/>
      <c r="O965" s="42"/>
      <c r="P965" s="42"/>
      <c r="Q965" s="42"/>
      <c r="R965" s="42"/>
      <c r="S965" s="42"/>
      <c r="T965" s="42"/>
      <c r="U965" s="42"/>
      <c r="V965" s="42"/>
      <c r="W965" s="42"/>
      <c r="X965" s="42"/>
      <c r="Y965" s="42"/>
      <c r="Z965" s="42"/>
      <c r="AA965" s="42"/>
      <c r="AB965" s="42"/>
      <c r="AC965" s="42"/>
      <c r="AD965" s="42"/>
      <c r="AE965" s="42"/>
      <c r="AF965" s="42"/>
      <c r="AG965" s="42"/>
      <c r="AH965" s="42"/>
    </row>
    <row r="966" spans="2:34">
      <c r="B966" s="42"/>
      <c r="C966" s="42"/>
      <c r="D966" s="42"/>
      <c r="E966" s="80"/>
      <c r="F966" s="52"/>
      <c r="G966" s="52"/>
      <c r="H966" s="42"/>
      <c r="I966" s="42"/>
      <c r="J966" s="42"/>
      <c r="K966" s="42"/>
      <c r="L966" s="42"/>
      <c r="M966" s="42"/>
      <c r="N966" s="42"/>
      <c r="O966" s="42"/>
      <c r="P966" s="42"/>
      <c r="Q966" s="42"/>
      <c r="R966" s="42"/>
      <c r="S966" s="42"/>
      <c r="T966" s="42"/>
      <c r="U966" s="42"/>
      <c r="V966" s="42"/>
      <c r="W966" s="42"/>
      <c r="X966" s="42"/>
      <c r="Y966" s="42"/>
      <c r="Z966" s="42"/>
      <c r="AA966" s="42"/>
      <c r="AB966" s="42"/>
      <c r="AC966" s="42"/>
      <c r="AD966" s="42"/>
      <c r="AE966" s="42"/>
      <c r="AF966" s="42"/>
      <c r="AG966" s="42"/>
      <c r="AH966" s="42"/>
    </row>
    <row r="967" spans="2:34">
      <c r="B967" s="42"/>
      <c r="C967" s="42"/>
      <c r="D967" s="42"/>
      <c r="E967" s="80"/>
      <c r="F967" s="52"/>
      <c r="G967" s="52"/>
      <c r="H967" s="42"/>
      <c r="I967" s="42"/>
      <c r="J967" s="42"/>
      <c r="K967" s="42"/>
      <c r="L967" s="42"/>
      <c r="M967" s="42"/>
      <c r="N967" s="42"/>
      <c r="O967" s="42"/>
      <c r="P967" s="42"/>
      <c r="Q967" s="42"/>
      <c r="R967" s="42"/>
      <c r="S967" s="42"/>
      <c r="T967" s="42"/>
      <c r="U967" s="42"/>
      <c r="V967" s="42"/>
      <c r="W967" s="42"/>
      <c r="X967" s="42"/>
      <c r="Y967" s="42"/>
      <c r="Z967" s="42"/>
      <c r="AA967" s="42"/>
      <c r="AB967" s="42"/>
      <c r="AC967" s="42"/>
      <c r="AD967" s="42"/>
      <c r="AE967" s="42"/>
      <c r="AF967" s="42"/>
      <c r="AG967" s="42"/>
      <c r="AH967" s="42"/>
    </row>
    <row r="968" spans="2:34">
      <c r="B968" s="42"/>
      <c r="C968" s="42"/>
      <c r="D968" s="42"/>
      <c r="E968" s="80"/>
      <c r="F968" s="52"/>
      <c r="G968" s="52"/>
      <c r="H968" s="42"/>
      <c r="I968" s="42"/>
      <c r="J968" s="42"/>
      <c r="K968" s="42"/>
      <c r="L968" s="42"/>
      <c r="M968" s="42"/>
      <c r="N968" s="42"/>
      <c r="O968" s="42"/>
      <c r="P968" s="42"/>
      <c r="Q968" s="42"/>
      <c r="R968" s="42"/>
      <c r="S968" s="42"/>
      <c r="T968" s="42"/>
      <c r="U968" s="42"/>
      <c r="V968" s="42"/>
      <c r="W968" s="42"/>
      <c r="X968" s="42"/>
      <c r="Y968" s="42"/>
      <c r="Z968" s="42"/>
      <c r="AA968" s="42"/>
      <c r="AB968" s="42"/>
      <c r="AC968" s="42"/>
      <c r="AD968" s="42"/>
      <c r="AE968" s="42"/>
      <c r="AF968" s="42"/>
      <c r="AG968" s="42"/>
      <c r="AH968" s="42"/>
    </row>
    <row r="969" spans="2:34">
      <c r="B969" s="42"/>
      <c r="C969" s="42"/>
      <c r="D969" s="42"/>
      <c r="E969" s="80"/>
      <c r="F969" s="52"/>
      <c r="G969" s="52"/>
      <c r="H969" s="42"/>
      <c r="I969" s="42"/>
      <c r="J969" s="42"/>
      <c r="K969" s="42"/>
      <c r="L969" s="42"/>
      <c r="M969" s="42"/>
      <c r="N969" s="42"/>
      <c r="O969" s="42"/>
      <c r="P969" s="42"/>
      <c r="Q969" s="42"/>
      <c r="R969" s="42"/>
      <c r="S969" s="42"/>
      <c r="T969" s="42"/>
      <c r="U969" s="42"/>
      <c r="V969" s="42"/>
      <c r="W969" s="42"/>
      <c r="X969" s="42"/>
      <c r="Y969" s="42"/>
      <c r="Z969" s="42"/>
      <c r="AA969" s="42"/>
      <c r="AB969" s="42"/>
      <c r="AC969" s="42"/>
      <c r="AD969" s="42"/>
      <c r="AE969" s="42"/>
      <c r="AF969" s="42"/>
      <c r="AG969" s="42"/>
      <c r="AH969" s="42"/>
    </row>
    <row r="970" spans="2:34">
      <c r="B970" s="42"/>
      <c r="C970" s="42"/>
      <c r="D970" s="42"/>
      <c r="E970" s="80"/>
      <c r="F970" s="52"/>
      <c r="G970" s="52"/>
      <c r="H970" s="42"/>
      <c r="I970" s="42"/>
      <c r="J970" s="42"/>
      <c r="K970" s="42"/>
      <c r="L970" s="42"/>
      <c r="M970" s="42"/>
      <c r="N970" s="42"/>
      <c r="O970" s="42"/>
      <c r="P970" s="42"/>
      <c r="Q970" s="42"/>
      <c r="R970" s="42"/>
      <c r="S970" s="42"/>
      <c r="T970" s="42"/>
      <c r="U970" s="42"/>
      <c r="V970" s="42"/>
      <c r="W970" s="42"/>
      <c r="X970" s="42"/>
      <c r="Y970" s="42"/>
      <c r="Z970" s="42"/>
      <c r="AA970" s="42"/>
      <c r="AB970" s="42"/>
      <c r="AC970" s="42"/>
      <c r="AD970" s="42"/>
      <c r="AE970" s="42"/>
      <c r="AF970" s="42"/>
      <c r="AG970" s="42"/>
      <c r="AH970" s="42"/>
    </row>
    <row r="971" spans="2:34">
      <c r="B971" s="42"/>
      <c r="C971" s="42"/>
      <c r="D971" s="42"/>
      <c r="E971" s="80"/>
      <c r="F971" s="52"/>
      <c r="G971" s="52"/>
      <c r="H971" s="42"/>
      <c r="I971" s="42"/>
      <c r="J971" s="42"/>
      <c r="K971" s="42"/>
      <c r="L971" s="42"/>
      <c r="M971" s="42"/>
      <c r="N971" s="42"/>
      <c r="O971" s="42"/>
      <c r="P971" s="42"/>
      <c r="Q971" s="42"/>
      <c r="R971" s="42"/>
      <c r="S971" s="42"/>
      <c r="T971" s="42"/>
      <c r="U971" s="42"/>
      <c r="V971" s="42"/>
      <c r="W971" s="42"/>
      <c r="X971" s="42"/>
      <c r="Y971" s="42"/>
      <c r="Z971" s="42"/>
      <c r="AA971" s="42"/>
      <c r="AB971" s="42"/>
      <c r="AC971" s="42"/>
      <c r="AD971" s="42"/>
      <c r="AE971" s="42"/>
      <c r="AF971" s="42"/>
      <c r="AG971" s="42"/>
      <c r="AH971" s="42"/>
    </row>
    <row r="972" spans="2:34">
      <c r="B972" s="42"/>
      <c r="C972" s="42"/>
      <c r="D972" s="42"/>
      <c r="E972" s="80"/>
      <c r="F972" s="52"/>
      <c r="G972" s="52"/>
      <c r="H972" s="42"/>
      <c r="I972" s="42"/>
      <c r="J972" s="42"/>
      <c r="K972" s="42"/>
      <c r="L972" s="42"/>
      <c r="M972" s="42"/>
      <c r="N972" s="42"/>
      <c r="O972" s="42"/>
      <c r="P972" s="42"/>
      <c r="Q972" s="42"/>
      <c r="R972" s="42"/>
      <c r="S972" s="42"/>
      <c r="T972" s="42"/>
      <c r="U972" s="42"/>
      <c r="V972" s="42"/>
      <c r="W972" s="42"/>
      <c r="X972" s="42"/>
      <c r="Y972" s="42"/>
      <c r="Z972" s="42"/>
      <c r="AA972" s="42"/>
      <c r="AB972" s="42"/>
      <c r="AC972" s="42"/>
      <c r="AD972" s="42"/>
      <c r="AE972" s="42"/>
      <c r="AF972" s="42"/>
      <c r="AG972" s="42"/>
      <c r="AH972" s="42"/>
    </row>
    <row r="973" spans="2:34">
      <c r="B973" s="42"/>
      <c r="C973" s="42"/>
      <c r="D973" s="42"/>
      <c r="E973" s="80"/>
      <c r="F973" s="52"/>
      <c r="G973" s="52"/>
      <c r="H973" s="42"/>
      <c r="I973" s="42"/>
      <c r="J973" s="42"/>
      <c r="K973" s="42"/>
      <c r="L973" s="42"/>
      <c r="M973" s="42"/>
      <c r="N973" s="42"/>
      <c r="O973" s="42"/>
      <c r="P973" s="42"/>
      <c r="Q973" s="42"/>
      <c r="R973" s="42"/>
      <c r="S973" s="42"/>
      <c r="T973" s="42"/>
      <c r="U973" s="42"/>
      <c r="V973" s="42"/>
      <c r="W973" s="42"/>
      <c r="X973" s="42"/>
      <c r="Y973" s="42"/>
      <c r="Z973" s="42"/>
      <c r="AA973" s="42"/>
      <c r="AB973" s="42"/>
      <c r="AC973" s="42"/>
      <c r="AD973" s="42"/>
      <c r="AE973" s="42"/>
      <c r="AF973" s="42"/>
      <c r="AG973" s="42"/>
      <c r="AH973" s="42"/>
    </row>
    <row r="974" spans="2:34">
      <c r="B974" s="42"/>
      <c r="C974" s="42"/>
      <c r="D974" s="42"/>
      <c r="E974" s="80"/>
      <c r="F974" s="52"/>
      <c r="G974" s="52"/>
      <c r="H974" s="42"/>
      <c r="I974" s="42"/>
      <c r="J974" s="42"/>
      <c r="K974" s="42"/>
      <c r="L974" s="42"/>
      <c r="M974" s="42"/>
      <c r="N974" s="42"/>
      <c r="O974" s="42"/>
      <c r="P974" s="42"/>
      <c r="Q974" s="42"/>
      <c r="R974" s="42"/>
      <c r="S974" s="42"/>
      <c r="T974" s="42"/>
      <c r="U974" s="42"/>
      <c r="V974" s="42"/>
      <c r="W974" s="42"/>
      <c r="X974" s="42"/>
      <c r="Y974" s="42"/>
      <c r="Z974" s="42"/>
      <c r="AA974" s="42"/>
      <c r="AB974" s="42"/>
      <c r="AC974" s="42"/>
      <c r="AD974" s="42"/>
      <c r="AE974" s="42"/>
      <c r="AF974" s="42"/>
      <c r="AG974" s="42"/>
      <c r="AH974" s="42"/>
    </row>
    <row r="975" spans="2:34">
      <c r="B975" s="42"/>
      <c r="C975" s="42"/>
      <c r="D975" s="42"/>
      <c r="E975" s="80"/>
      <c r="F975" s="52"/>
      <c r="G975" s="52"/>
      <c r="H975" s="42"/>
      <c r="I975" s="42"/>
      <c r="J975" s="42"/>
      <c r="K975" s="42"/>
      <c r="L975" s="42"/>
      <c r="M975" s="42"/>
      <c r="N975" s="42"/>
      <c r="O975" s="42"/>
      <c r="P975" s="42"/>
      <c r="Q975" s="42"/>
      <c r="R975" s="42"/>
      <c r="S975" s="42"/>
      <c r="T975" s="42"/>
      <c r="U975" s="42"/>
      <c r="V975" s="42"/>
      <c r="W975" s="42"/>
      <c r="X975" s="42"/>
      <c r="Y975" s="42"/>
      <c r="Z975" s="42"/>
      <c r="AA975" s="42"/>
      <c r="AB975" s="42"/>
      <c r="AC975" s="42"/>
      <c r="AD975" s="42"/>
      <c r="AE975" s="42"/>
      <c r="AF975" s="42"/>
      <c r="AG975" s="42"/>
      <c r="AH975" s="42"/>
    </row>
    <row r="976" spans="2:34">
      <c r="B976" s="42"/>
      <c r="C976" s="42"/>
      <c r="D976" s="42"/>
      <c r="E976" s="80"/>
      <c r="F976" s="52"/>
      <c r="G976" s="52"/>
      <c r="H976" s="42"/>
      <c r="I976" s="42"/>
      <c r="J976" s="42"/>
      <c r="K976" s="42"/>
      <c r="L976" s="42"/>
      <c r="M976" s="42"/>
      <c r="N976" s="42"/>
      <c r="O976" s="42"/>
      <c r="P976" s="42"/>
      <c r="Q976" s="42"/>
      <c r="R976" s="42"/>
      <c r="S976" s="42"/>
      <c r="T976" s="42"/>
      <c r="U976" s="42"/>
      <c r="V976" s="42"/>
      <c r="W976" s="42"/>
      <c r="X976" s="42"/>
      <c r="Y976" s="42"/>
      <c r="Z976" s="42"/>
      <c r="AA976" s="42"/>
      <c r="AB976" s="42"/>
      <c r="AC976" s="42"/>
      <c r="AD976" s="42"/>
      <c r="AE976" s="42"/>
      <c r="AF976" s="42"/>
      <c r="AG976" s="42"/>
      <c r="AH976" s="42"/>
    </row>
    <row r="977" spans="2:34">
      <c r="B977" s="42"/>
      <c r="C977" s="42"/>
      <c r="D977" s="42"/>
      <c r="E977" s="80"/>
      <c r="F977" s="52"/>
      <c r="G977" s="52"/>
      <c r="H977" s="42"/>
      <c r="I977" s="42"/>
      <c r="J977" s="42"/>
      <c r="K977" s="42"/>
      <c r="L977" s="42"/>
      <c r="M977" s="42"/>
      <c r="N977" s="42"/>
      <c r="O977" s="42"/>
      <c r="P977" s="42"/>
      <c r="Q977" s="42"/>
      <c r="R977" s="42"/>
      <c r="S977" s="42"/>
      <c r="T977" s="42"/>
      <c r="U977" s="42"/>
      <c r="V977" s="42"/>
      <c r="W977" s="42"/>
      <c r="X977" s="42"/>
      <c r="Y977" s="42"/>
      <c r="Z977" s="42"/>
      <c r="AA977" s="42"/>
      <c r="AB977" s="42"/>
      <c r="AC977" s="42"/>
      <c r="AD977" s="42"/>
      <c r="AE977" s="42"/>
      <c r="AF977" s="42"/>
      <c r="AG977" s="42"/>
      <c r="AH977" s="42"/>
    </row>
    <row r="978" spans="2:34">
      <c r="B978" s="42"/>
      <c r="C978" s="42"/>
      <c r="D978" s="42"/>
      <c r="E978" s="80"/>
      <c r="F978" s="52"/>
      <c r="G978" s="52"/>
      <c r="H978" s="42"/>
      <c r="I978" s="42"/>
      <c r="J978" s="42"/>
      <c r="K978" s="42"/>
      <c r="L978" s="42"/>
      <c r="M978" s="42"/>
      <c r="N978" s="42"/>
      <c r="O978" s="42"/>
      <c r="P978" s="42"/>
      <c r="Q978" s="42"/>
      <c r="R978" s="42"/>
      <c r="S978" s="42"/>
      <c r="T978" s="42"/>
      <c r="U978" s="42"/>
      <c r="V978" s="42"/>
      <c r="W978" s="42"/>
      <c r="X978" s="42"/>
      <c r="Y978" s="42"/>
      <c r="Z978" s="42"/>
      <c r="AA978" s="42"/>
      <c r="AB978" s="42"/>
      <c r="AC978" s="42"/>
      <c r="AD978" s="42"/>
      <c r="AE978" s="42"/>
      <c r="AF978" s="42"/>
      <c r="AG978" s="42"/>
      <c r="AH978" s="42"/>
    </row>
    <row r="979" spans="2:34">
      <c r="B979" s="42"/>
      <c r="C979" s="42"/>
      <c r="D979" s="42"/>
      <c r="E979" s="80"/>
      <c r="F979" s="52"/>
      <c r="G979" s="52"/>
      <c r="H979" s="42"/>
      <c r="I979" s="42"/>
      <c r="J979" s="42"/>
      <c r="K979" s="42"/>
      <c r="L979" s="42"/>
      <c r="M979" s="42"/>
      <c r="N979" s="42"/>
      <c r="O979" s="42"/>
      <c r="P979" s="42"/>
      <c r="Q979" s="42"/>
      <c r="R979" s="42"/>
      <c r="S979" s="42"/>
      <c r="T979" s="42"/>
      <c r="U979" s="42"/>
      <c r="V979" s="42"/>
      <c r="W979" s="42"/>
      <c r="X979" s="42"/>
      <c r="Y979" s="42"/>
      <c r="Z979" s="42"/>
      <c r="AA979" s="42"/>
      <c r="AB979" s="42"/>
      <c r="AC979" s="42"/>
      <c r="AD979" s="42"/>
      <c r="AE979" s="42"/>
      <c r="AF979" s="42"/>
      <c r="AG979" s="42"/>
      <c r="AH979" s="42"/>
    </row>
    <row r="980" spans="2:34">
      <c r="B980" s="42"/>
      <c r="C980" s="42"/>
      <c r="D980" s="42"/>
      <c r="E980" s="80"/>
      <c r="F980" s="52"/>
      <c r="G980" s="52"/>
      <c r="H980" s="42"/>
      <c r="I980" s="42"/>
      <c r="J980" s="42"/>
      <c r="K980" s="42"/>
      <c r="L980" s="42"/>
      <c r="M980" s="42"/>
      <c r="N980" s="42"/>
      <c r="O980" s="42"/>
      <c r="P980" s="42"/>
      <c r="Q980" s="42"/>
      <c r="R980" s="42"/>
      <c r="S980" s="42"/>
      <c r="T980" s="42"/>
      <c r="U980" s="42"/>
      <c r="V980" s="42"/>
      <c r="W980" s="42"/>
      <c r="X980" s="42"/>
      <c r="Y980" s="42"/>
      <c r="Z980" s="42"/>
      <c r="AA980" s="42"/>
      <c r="AB980" s="42"/>
      <c r="AC980" s="42"/>
      <c r="AD980" s="42"/>
      <c r="AE980" s="42"/>
      <c r="AF980" s="42"/>
      <c r="AG980" s="42"/>
      <c r="AH980" s="42"/>
    </row>
    <row r="981" spans="2:34">
      <c r="B981" s="42"/>
      <c r="C981" s="42"/>
      <c r="D981" s="42"/>
      <c r="E981" s="80"/>
      <c r="F981" s="52"/>
      <c r="G981" s="52"/>
      <c r="H981" s="42"/>
      <c r="I981" s="42"/>
      <c r="J981" s="42"/>
      <c r="K981" s="42"/>
      <c r="L981" s="42"/>
      <c r="M981" s="42"/>
      <c r="N981" s="42"/>
      <c r="O981" s="42"/>
      <c r="P981" s="42"/>
      <c r="Q981" s="42"/>
      <c r="R981" s="42"/>
      <c r="S981" s="42"/>
      <c r="T981" s="42"/>
      <c r="U981" s="42"/>
      <c r="V981" s="42"/>
      <c r="W981" s="42"/>
      <c r="X981" s="42"/>
      <c r="Y981" s="42"/>
      <c r="Z981" s="42"/>
      <c r="AA981" s="42"/>
      <c r="AB981" s="42"/>
      <c r="AC981" s="42"/>
      <c r="AD981" s="42"/>
      <c r="AE981" s="42"/>
      <c r="AF981" s="42"/>
      <c r="AG981" s="42"/>
      <c r="AH981" s="42"/>
    </row>
    <row r="982" spans="2:34">
      <c r="B982" s="42"/>
      <c r="C982" s="42"/>
      <c r="D982" s="42"/>
      <c r="E982" s="80"/>
      <c r="F982" s="52"/>
      <c r="G982" s="52"/>
      <c r="H982" s="42"/>
      <c r="I982" s="42"/>
      <c r="J982" s="42"/>
      <c r="K982" s="42"/>
      <c r="L982" s="42"/>
      <c r="M982" s="42"/>
      <c r="N982" s="42"/>
      <c r="O982" s="42"/>
      <c r="P982" s="42"/>
      <c r="Q982" s="42"/>
      <c r="R982" s="42"/>
      <c r="S982" s="42"/>
      <c r="T982" s="42"/>
      <c r="U982" s="42"/>
      <c r="V982" s="42"/>
      <c r="W982" s="42"/>
      <c r="X982" s="42"/>
      <c r="Y982" s="42"/>
      <c r="Z982" s="42"/>
      <c r="AA982" s="42"/>
      <c r="AB982" s="42"/>
      <c r="AC982" s="42"/>
      <c r="AD982" s="42"/>
      <c r="AE982" s="42"/>
      <c r="AF982" s="42"/>
      <c r="AG982" s="42"/>
      <c r="AH982" s="42"/>
    </row>
    <row r="983" spans="2:34">
      <c r="B983" s="42"/>
      <c r="C983" s="42"/>
      <c r="D983" s="42"/>
      <c r="E983" s="80"/>
      <c r="F983" s="52"/>
      <c r="G983" s="52"/>
      <c r="H983" s="42"/>
      <c r="I983" s="42"/>
      <c r="J983" s="42"/>
      <c r="K983" s="42"/>
      <c r="L983" s="42"/>
      <c r="M983" s="42"/>
      <c r="N983" s="42"/>
      <c r="O983" s="42"/>
      <c r="P983" s="42"/>
      <c r="Q983" s="42"/>
      <c r="R983" s="42"/>
      <c r="S983" s="42"/>
      <c r="T983" s="42"/>
      <c r="U983" s="42"/>
      <c r="V983" s="42"/>
      <c r="W983" s="42"/>
      <c r="X983" s="42"/>
      <c r="Y983" s="42"/>
      <c r="Z983" s="42"/>
      <c r="AA983" s="42"/>
      <c r="AB983" s="42"/>
      <c r="AC983" s="42"/>
      <c r="AD983" s="42"/>
      <c r="AE983" s="42"/>
      <c r="AF983" s="42"/>
      <c r="AG983" s="42"/>
      <c r="AH983" s="42"/>
    </row>
    <row r="984" spans="2:34">
      <c r="B984" s="42"/>
      <c r="C984" s="42"/>
      <c r="D984" s="42"/>
      <c r="E984" s="80"/>
      <c r="F984" s="52"/>
      <c r="G984" s="52"/>
      <c r="H984" s="42"/>
      <c r="I984" s="42"/>
      <c r="J984" s="42"/>
      <c r="K984" s="42"/>
      <c r="L984" s="42"/>
      <c r="M984" s="42"/>
      <c r="N984" s="42"/>
      <c r="O984" s="42"/>
      <c r="P984" s="42"/>
      <c r="Q984" s="42"/>
      <c r="R984" s="42"/>
      <c r="S984" s="42"/>
      <c r="T984" s="42"/>
      <c r="U984" s="42"/>
      <c r="V984" s="42"/>
      <c r="W984" s="42"/>
      <c r="X984" s="42"/>
      <c r="Y984" s="42"/>
      <c r="Z984" s="42"/>
      <c r="AA984" s="42"/>
      <c r="AB984" s="42"/>
      <c r="AC984" s="42"/>
      <c r="AD984" s="42"/>
      <c r="AE984" s="42"/>
      <c r="AF984" s="42"/>
      <c r="AG984" s="42"/>
      <c r="AH984" s="42"/>
    </row>
    <row r="985" spans="2:34">
      <c r="B985" s="42"/>
      <c r="C985" s="42"/>
      <c r="D985" s="42"/>
      <c r="E985" s="80"/>
      <c r="F985" s="52"/>
      <c r="G985" s="52"/>
      <c r="H985" s="42"/>
      <c r="I985" s="42"/>
      <c r="J985" s="42"/>
      <c r="K985" s="42"/>
      <c r="L985" s="42"/>
      <c r="M985" s="42"/>
      <c r="N985" s="42"/>
      <c r="O985" s="42"/>
      <c r="P985" s="42"/>
      <c r="Q985" s="42"/>
      <c r="R985" s="42"/>
      <c r="S985" s="42"/>
      <c r="T985" s="42"/>
      <c r="U985" s="42"/>
      <c r="V985" s="42"/>
      <c r="W985" s="42"/>
      <c r="X985" s="42"/>
      <c r="Y985" s="42"/>
      <c r="Z985" s="42"/>
      <c r="AA985" s="42"/>
      <c r="AB985" s="42"/>
      <c r="AC985" s="42"/>
      <c r="AD985" s="42"/>
      <c r="AE985" s="42"/>
      <c r="AF985" s="42"/>
      <c r="AG985" s="42"/>
      <c r="AH985" s="42"/>
    </row>
    <row r="986" spans="2:34">
      <c r="B986" s="42"/>
      <c r="C986" s="42"/>
      <c r="D986" s="42"/>
      <c r="E986" s="80"/>
      <c r="F986" s="52"/>
      <c r="G986" s="52"/>
      <c r="H986" s="42"/>
      <c r="I986" s="42"/>
      <c r="J986" s="42"/>
      <c r="K986" s="42"/>
      <c r="L986" s="42"/>
      <c r="M986" s="42"/>
      <c r="N986" s="42"/>
      <c r="O986" s="42"/>
      <c r="P986" s="42"/>
      <c r="Q986" s="42"/>
      <c r="R986" s="42"/>
      <c r="S986" s="42"/>
      <c r="T986" s="42"/>
      <c r="U986" s="42"/>
      <c r="V986" s="42"/>
      <c r="W986" s="42"/>
      <c r="X986" s="42"/>
      <c r="Y986" s="42"/>
      <c r="Z986" s="42"/>
      <c r="AA986" s="42"/>
      <c r="AB986" s="42"/>
      <c r="AC986" s="42"/>
      <c r="AD986" s="42"/>
      <c r="AE986" s="42"/>
      <c r="AF986" s="42"/>
      <c r="AG986" s="42"/>
      <c r="AH986" s="42"/>
    </row>
    <row r="987" spans="2:34">
      <c r="B987" s="42"/>
      <c r="C987" s="42"/>
      <c r="D987" s="42"/>
      <c r="E987" s="80"/>
      <c r="F987" s="52"/>
      <c r="G987" s="52"/>
      <c r="H987" s="42"/>
      <c r="I987" s="42"/>
      <c r="J987" s="42"/>
      <c r="K987" s="42"/>
      <c r="L987" s="42"/>
      <c r="M987" s="42"/>
      <c r="N987" s="42"/>
      <c r="O987" s="42"/>
      <c r="P987" s="42"/>
      <c r="Q987" s="42"/>
      <c r="R987" s="42"/>
      <c r="S987" s="42"/>
      <c r="T987" s="42"/>
      <c r="U987" s="42"/>
      <c r="V987" s="42"/>
      <c r="W987" s="42"/>
      <c r="X987" s="42"/>
      <c r="Y987" s="42"/>
      <c r="Z987" s="42"/>
      <c r="AA987" s="42"/>
      <c r="AB987" s="42"/>
      <c r="AC987" s="42"/>
      <c r="AD987" s="42"/>
      <c r="AE987" s="42"/>
      <c r="AF987" s="42"/>
      <c r="AG987" s="42"/>
      <c r="AH987" s="42"/>
    </row>
    <row r="988" spans="2:34">
      <c r="B988" s="42"/>
      <c r="C988" s="42"/>
      <c r="D988" s="42"/>
      <c r="E988" s="80"/>
      <c r="F988" s="52"/>
      <c r="G988" s="52"/>
      <c r="H988" s="42"/>
      <c r="I988" s="42"/>
      <c r="J988" s="42"/>
      <c r="K988" s="42"/>
      <c r="L988" s="42"/>
      <c r="M988" s="42"/>
      <c r="N988" s="42"/>
      <c r="O988" s="42"/>
      <c r="P988" s="42"/>
      <c r="Q988" s="42"/>
      <c r="R988" s="42"/>
      <c r="S988" s="42"/>
      <c r="T988" s="42"/>
      <c r="U988" s="42"/>
      <c r="V988" s="42"/>
      <c r="W988" s="42"/>
      <c r="X988" s="42"/>
      <c r="Y988" s="42"/>
      <c r="Z988" s="42"/>
      <c r="AA988" s="42"/>
      <c r="AB988" s="42"/>
      <c r="AC988" s="42"/>
      <c r="AD988" s="42"/>
      <c r="AE988" s="42"/>
      <c r="AF988" s="42"/>
      <c r="AG988" s="42"/>
      <c r="AH988" s="42"/>
    </row>
    <row r="989" spans="2:34">
      <c r="B989" s="42"/>
      <c r="C989" s="42"/>
      <c r="D989" s="42"/>
      <c r="E989" s="80"/>
      <c r="F989" s="52"/>
      <c r="G989" s="52"/>
      <c r="H989" s="42"/>
      <c r="I989" s="42"/>
      <c r="J989" s="42"/>
      <c r="K989" s="42"/>
      <c r="L989" s="42"/>
      <c r="M989" s="42"/>
      <c r="N989" s="42"/>
      <c r="O989" s="42"/>
      <c r="P989" s="42"/>
      <c r="Q989" s="42"/>
      <c r="R989" s="42"/>
      <c r="S989" s="42"/>
      <c r="T989" s="42"/>
      <c r="U989" s="42"/>
      <c r="V989" s="42"/>
      <c r="W989" s="42"/>
      <c r="X989" s="42"/>
      <c r="Y989" s="42"/>
      <c r="Z989" s="42"/>
      <c r="AA989" s="42"/>
      <c r="AB989" s="42"/>
      <c r="AC989" s="42"/>
      <c r="AD989" s="42"/>
      <c r="AE989" s="42"/>
      <c r="AF989" s="42"/>
      <c r="AG989" s="42"/>
      <c r="AH989" s="42"/>
    </row>
    <row r="990" spans="2:34">
      <c r="B990" s="42"/>
      <c r="C990" s="42"/>
      <c r="D990" s="42"/>
      <c r="E990" s="80"/>
      <c r="F990" s="52"/>
      <c r="G990" s="52"/>
      <c r="H990" s="42"/>
      <c r="I990" s="42"/>
      <c r="J990" s="42"/>
      <c r="K990" s="42"/>
      <c r="L990" s="42"/>
      <c r="M990" s="42"/>
      <c r="N990" s="42"/>
      <c r="O990" s="42"/>
      <c r="P990" s="42"/>
      <c r="Q990" s="42"/>
      <c r="R990" s="42"/>
      <c r="S990" s="42"/>
      <c r="T990" s="42"/>
      <c r="U990" s="42"/>
      <c r="V990" s="42"/>
      <c r="W990" s="42"/>
      <c r="X990" s="42"/>
      <c r="Y990" s="42"/>
      <c r="Z990" s="42"/>
      <c r="AA990" s="42"/>
      <c r="AB990" s="42"/>
      <c r="AC990" s="42"/>
      <c r="AD990" s="42"/>
      <c r="AE990" s="42"/>
      <c r="AF990" s="42"/>
      <c r="AG990" s="42"/>
      <c r="AH990" s="42"/>
    </row>
    <row r="991" spans="2:34">
      <c r="B991" s="42"/>
      <c r="C991" s="42"/>
      <c r="D991" s="42"/>
      <c r="E991" s="80"/>
      <c r="F991" s="52"/>
      <c r="G991" s="52"/>
      <c r="H991" s="42"/>
      <c r="I991" s="42"/>
      <c r="J991" s="42"/>
      <c r="K991" s="42"/>
      <c r="L991" s="42"/>
      <c r="M991" s="42"/>
      <c r="N991" s="42"/>
      <c r="O991" s="42"/>
      <c r="P991" s="42"/>
      <c r="Q991" s="42"/>
      <c r="R991" s="42"/>
      <c r="S991" s="42"/>
      <c r="T991" s="42"/>
      <c r="U991" s="42"/>
      <c r="V991" s="42"/>
      <c r="W991" s="42"/>
      <c r="X991" s="42"/>
      <c r="Y991" s="42"/>
      <c r="Z991" s="42"/>
      <c r="AA991" s="42"/>
      <c r="AB991" s="42"/>
      <c r="AC991" s="42"/>
      <c r="AD991" s="42"/>
      <c r="AE991" s="42"/>
      <c r="AF991" s="42"/>
      <c r="AG991" s="42"/>
      <c r="AH991" s="42"/>
    </row>
    <row r="992" spans="2:34">
      <c r="B992" s="42"/>
      <c r="C992" s="42"/>
      <c r="D992" s="42"/>
      <c r="E992" s="80"/>
      <c r="F992" s="52"/>
      <c r="G992" s="52"/>
      <c r="H992" s="42"/>
      <c r="I992" s="42"/>
      <c r="J992" s="42"/>
      <c r="K992" s="42"/>
      <c r="L992" s="42"/>
      <c r="M992" s="42"/>
      <c r="N992" s="42"/>
      <c r="O992" s="42"/>
      <c r="P992" s="42"/>
      <c r="Q992" s="42"/>
      <c r="R992" s="42"/>
      <c r="S992" s="42"/>
      <c r="T992" s="42"/>
      <c r="U992" s="42"/>
      <c r="V992" s="42"/>
      <c r="W992" s="42"/>
      <c r="X992" s="42"/>
      <c r="Y992" s="42"/>
      <c r="Z992" s="42"/>
      <c r="AA992" s="42"/>
      <c r="AB992" s="42"/>
      <c r="AC992" s="42"/>
      <c r="AD992" s="42"/>
      <c r="AE992" s="42"/>
      <c r="AF992" s="42"/>
      <c r="AG992" s="42"/>
      <c r="AH992" s="42"/>
    </row>
    <row r="993" spans="2:34">
      <c r="B993" s="42"/>
      <c r="C993" s="42"/>
      <c r="D993" s="42"/>
      <c r="E993" s="80"/>
      <c r="F993" s="52"/>
      <c r="G993" s="52"/>
      <c r="H993" s="42"/>
      <c r="I993" s="42"/>
      <c r="J993" s="42"/>
      <c r="K993" s="42"/>
      <c r="L993" s="42"/>
      <c r="M993" s="42"/>
      <c r="N993" s="42"/>
      <c r="O993" s="42"/>
      <c r="P993" s="42"/>
      <c r="Q993" s="42"/>
      <c r="R993" s="42"/>
      <c r="S993" s="42"/>
      <c r="T993" s="42"/>
      <c r="U993" s="42"/>
      <c r="V993" s="42"/>
      <c r="W993" s="42"/>
      <c r="X993" s="42"/>
      <c r="Y993" s="42"/>
      <c r="Z993" s="42"/>
      <c r="AA993" s="42"/>
      <c r="AB993" s="42"/>
      <c r="AC993" s="42"/>
      <c r="AD993" s="42"/>
      <c r="AE993" s="42"/>
      <c r="AF993" s="42"/>
      <c r="AG993" s="42"/>
      <c r="AH993" s="42"/>
    </row>
    <row r="994" spans="2:34">
      <c r="B994" s="42"/>
      <c r="C994" s="42"/>
      <c r="D994" s="42"/>
      <c r="E994" s="80"/>
      <c r="F994" s="52"/>
      <c r="G994" s="52"/>
      <c r="H994" s="42"/>
      <c r="I994" s="42"/>
      <c r="J994" s="42"/>
      <c r="K994" s="42"/>
      <c r="L994" s="42"/>
      <c r="M994" s="42"/>
      <c r="N994" s="42"/>
      <c r="O994" s="42"/>
      <c r="P994" s="42"/>
      <c r="Q994" s="42"/>
      <c r="R994" s="42"/>
      <c r="S994" s="42"/>
      <c r="T994" s="42"/>
      <c r="U994" s="42"/>
      <c r="V994" s="42"/>
      <c r="W994" s="42"/>
      <c r="X994" s="42"/>
      <c r="Y994" s="42"/>
      <c r="Z994" s="42"/>
      <c r="AA994" s="42"/>
      <c r="AB994" s="42"/>
      <c r="AC994" s="42"/>
      <c r="AD994" s="42"/>
      <c r="AE994" s="42"/>
      <c r="AF994" s="42"/>
      <c r="AG994" s="42"/>
      <c r="AH994" s="42"/>
    </row>
    <row r="995" spans="2:34">
      <c r="B995" s="42"/>
      <c r="C995" s="42"/>
      <c r="D995" s="42"/>
      <c r="E995" s="80"/>
      <c r="F995" s="52"/>
      <c r="G995" s="52"/>
      <c r="H995" s="42"/>
      <c r="I995" s="42"/>
      <c r="J995" s="42"/>
      <c r="K995" s="42"/>
      <c r="L995" s="42"/>
      <c r="M995" s="42"/>
      <c r="N995" s="42"/>
      <c r="O995" s="42"/>
      <c r="P995" s="42"/>
      <c r="Q995" s="42"/>
      <c r="R995" s="42"/>
      <c r="S995" s="42"/>
      <c r="T995" s="42"/>
      <c r="U995" s="42"/>
      <c r="V995" s="42"/>
      <c r="W995" s="42"/>
      <c r="X995" s="42"/>
      <c r="Y995" s="42"/>
      <c r="Z995" s="42"/>
      <c r="AA995" s="42"/>
      <c r="AB995" s="42"/>
      <c r="AC995" s="42"/>
      <c r="AD995" s="42"/>
      <c r="AE995" s="42"/>
      <c r="AF995" s="42"/>
      <c r="AG995" s="42"/>
      <c r="AH995" s="42"/>
    </row>
    <row r="996" spans="2:34">
      <c r="B996" s="42"/>
      <c r="C996" s="42"/>
      <c r="D996" s="42"/>
      <c r="E996" s="80"/>
      <c r="F996" s="52"/>
      <c r="G996" s="52"/>
      <c r="H996" s="42"/>
      <c r="I996" s="42"/>
      <c r="J996" s="42"/>
      <c r="K996" s="42"/>
      <c r="L996" s="42"/>
      <c r="M996" s="42"/>
      <c r="N996" s="42"/>
      <c r="O996" s="42"/>
      <c r="P996" s="42"/>
      <c r="Q996" s="42"/>
      <c r="R996" s="42"/>
      <c r="S996" s="42"/>
      <c r="T996" s="42"/>
      <c r="U996" s="42"/>
      <c r="V996" s="42"/>
      <c r="W996" s="42"/>
      <c r="X996" s="42"/>
      <c r="Y996" s="42"/>
      <c r="Z996" s="42"/>
      <c r="AA996" s="42"/>
      <c r="AB996" s="42"/>
      <c r="AC996" s="42"/>
      <c r="AD996" s="42"/>
      <c r="AE996" s="42"/>
      <c r="AF996" s="42"/>
      <c r="AG996" s="42"/>
      <c r="AH996" s="42"/>
    </row>
    <row r="997" spans="2:34">
      <c r="B997" s="42"/>
      <c r="C997" s="42"/>
      <c r="D997" s="42"/>
      <c r="E997" s="80"/>
      <c r="F997" s="52"/>
      <c r="G997" s="52"/>
      <c r="H997" s="42"/>
      <c r="I997" s="42"/>
      <c r="J997" s="42"/>
      <c r="K997" s="42"/>
      <c r="L997" s="42"/>
      <c r="M997" s="42"/>
      <c r="N997" s="42"/>
      <c r="O997" s="42"/>
      <c r="P997" s="42"/>
      <c r="Q997" s="42"/>
      <c r="R997" s="42"/>
      <c r="S997" s="42"/>
      <c r="T997" s="42"/>
      <c r="U997" s="42"/>
      <c r="V997" s="42"/>
      <c r="W997" s="42"/>
      <c r="X997" s="42"/>
      <c r="Y997" s="42"/>
      <c r="Z997" s="42"/>
      <c r="AA997" s="42"/>
      <c r="AB997" s="42"/>
      <c r="AC997" s="42"/>
      <c r="AD997" s="42"/>
      <c r="AE997" s="42"/>
      <c r="AF997" s="42"/>
      <c r="AG997" s="42"/>
      <c r="AH997" s="42"/>
    </row>
    <row r="998" spans="2:34">
      <c r="B998" s="42"/>
      <c r="C998" s="42"/>
      <c r="D998" s="42"/>
      <c r="E998" s="80"/>
      <c r="F998" s="52"/>
      <c r="G998" s="52"/>
      <c r="H998" s="42"/>
      <c r="I998" s="42"/>
      <c r="J998" s="42"/>
      <c r="K998" s="42"/>
      <c r="L998" s="42"/>
      <c r="M998" s="42"/>
      <c r="N998" s="42"/>
      <c r="O998" s="42"/>
      <c r="P998" s="42"/>
      <c r="Q998" s="42"/>
      <c r="R998" s="42"/>
      <c r="S998" s="42"/>
      <c r="T998" s="42"/>
      <c r="U998" s="42"/>
      <c r="V998" s="42"/>
      <c r="W998" s="42"/>
      <c r="X998" s="42"/>
      <c r="Y998" s="42"/>
      <c r="Z998" s="42"/>
      <c r="AA998" s="42"/>
      <c r="AB998" s="42"/>
      <c r="AC998" s="42"/>
      <c r="AD998" s="42"/>
      <c r="AE998" s="42"/>
      <c r="AF998" s="42"/>
      <c r="AG998" s="42"/>
      <c r="AH998" s="42"/>
    </row>
    <row r="999" spans="2:34">
      <c r="B999" s="42"/>
      <c r="C999" s="42"/>
      <c r="D999" s="42"/>
      <c r="E999" s="80"/>
      <c r="F999" s="52"/>
      <c r="G999" s="52"/>
      <c r="H999" s="42"/>
      <c r="I999" s="42"/>
      <c r="J999" s="42"/>
      <c r="K999" s="42"/>
      <c r="L999" s="42"/>
      <c r="M999" s="42"/>
      <c r="N999" s="42"/>
      <c r="O999" s="42"/>
      <c r="P999" s="42"/>
      <c r="Q999" s="42"/>
      <c r="R999" s="42"/>
      <c r="S999" s="42"/>
      <c r="T999" s="42"/>
      <c r="U999" s="42"/>
      <c r="V999" s="42"/>
      <c r="W999" s="42"/>
      <c r="X999" s="42"/>
      <c r="Y999" s="42"/>
      <c r="Z999" s="42"/>
      <c r="AA999" s="42"/>
      <c r="AB999" s="42"/>
      <c r="AC999" s="42"/>
      <c r="AD999" s="42"/>
      <c r="AE999" s="42"/>
      <c r="AF999" s="42"/>
      <c r="AG999" s="42"/>
      <c r="AH999" s="42"/>
    </row>
    <row r="1000" spans="2:34">
      <c r="B1000" s="42"/>
      <c r="C1000" s="42"/>
      <c r="D1000" s="42"/>
      <c r="E1000" s="80"/>
      <c r="F1000" s="52"/>
      <c r="G1000" s="52"/>
      <c r="H1000" s="42"/>
      <c r="I1000" s="42"/>
      <c r="J1000" s="42"/>
      <c r="K1000" s="42"/>
      <c r="L1000" s="42"/>
      <c r="M1000" s="42"/>
      <c r="N1000" s="42"/>
      <c r="O1000" s="42"/>
      <c r="P1000" s="42"/>
      <c r="Q1000" s="42"/>
      <c r="R1000" s="42"/>
      <c r="S1000" s="42"/>
      <c r="T1000" s="42"/>
      <c r="U1000" s="42"/>
      <c r="V1000" s="42"/>
      <c r="W1000" s="42"/>
      <c r="X1000" s="42"/>
      <c r="Y1000" s="42"/>
      <c r="Z1000" s="42"/>
      <c r="AA1000" s="42"/>
      <c r="AB1000" s="42"/>
      <c r="AC1000" s="42"/>
      <c r="AD1000" s="42"/>
      <c r="AE1000" s="42"/>
      <c r="AF1000" s="42"/>
      <c r="AG1000" s="42"/>
      <c r="AH1000" s="42"/>
    </row>
    <row r="1001" spans="2:34">
      <c r="B1001" s="42"/>
      <c r="C1001" s="42"/>
      <c r="D1001" s="42"/>
      <c r="E1001" s="80"/>
      <c r="F1001" s="52"/>
      <c r="G1001" s="52"/>
      <c r="H1001" s="42"/>
      <c r="I1001" s="42"/>
      <c r="J1001" s="42"/>
      <c r="K1001" s="42"/>
      <c r="L1001" s="42"/>
      <c r="M1001" s="42"/>
      <c r="N1001" s="42"/>
      <c r="O1001" s="42"/>
      <c r="P1001" s="42"/>
      <c r="Q1001" s="42"/>
      <c r="R1001" s="42"/>
      <c r="S1001" s="42"/>
      <c r="T1001" s="42"/>
      <c r="U1001" s="42"/>
      <c r="V1001" s="42"/>
      <c r="W1001" s="42"/>
      <c r="X1001" s="42"/>
      <c r="Y1001" s="42"/>
      <c r="Z1001" s="42"/>
      <c r="AA1001" s="42"/>
      <c r="AB1001" s="42"/>
      <c r="AC1001" s="42"/>
      <c r="AD1001" s="42"/>
      <c r="AE1001" s="42"/>
      <c r="AF1001" s="42"/>
      <c r="AG1001" s="42"/>
      <c r="AH1001" s="42"/>
    </row>
    <row r="1002" spans="2:34">
      <c r="B1002" s="42"/>
      <c r="C1002" s="42"/>
      <c r="D1002" s="42"/>
      <c r="E1002" s="80"/>
      <c r="F1002" s="52"/>
      <c r="G1002" s="52"/>
      <c r="H1002" s="42"/>
      <c r="I1002" s="42"/>
      <c r="J1002" s="42"/>
      <c r="K1002" s="42"/>
      <c r="L1002" s="42"/>
      <c r="M1002" s="42"/>
      <c r="N1002" s="42"/>
      <c r="O1002" s="42"/>
      <c r="P1002" s="42"/>
      <c r="Q1002" s="42"/>
      <c r="R1002" s="42"/>
      <c r="S1002" s="42"/>
      <c r="T1002" s="42"/>
      <c r="U1002" s="42"/>
      <c r="V1002" s="42"/>
      <c r="W1002" s="42"/>
      <c r="X1002" s="42"/>
      <c r="Y1002" s="42"/>
      <c r="Z1002" s="42"/>
      <c r="AA1002" s="42"/>
      <c r="AB1002" s="42"/>
      <c r="AC1002" s="42"/>
      <c r="AD1002" s="42"/>
      <c r="AE1002" s="42"/>
      <c r="AF1002" s="42"/>
      <c r="AG1002" s="42"/>
      <c r="AH1002" s="42"/>
    </row>
    <row r="1003" spans="2:34">
      <c r="B1003" s="42"/>
      <c r="C1003" s="42"/>
      <c r="D1003" s="42"/>
      <c r="E1003" s="80"/>
      <c r="F1003" s="52"/>
      <c r="G1003" s="52"/>
      <c r="H1003" s="42"/>
      <c r="I1003" s="42"/>
      <c r="J1003" s="42"/>
      <c r="K1003" s="42"/>
      <c r="L1003" s="42"/>
      <c r="M1003" s="42"/>
      <c r="N1003" s="42"/>
      <c r="O1003" s="42"/>
      <c r="P1003" s="42"/>
      <c r="Q1003" s="42"/>
      <c r="R1003" s="42"/>
      <c r="S1003" s="42"/>
      <c r="T1003" s="42"/>
      <c r="U1003" s="42"/>
      <c r="V1003" s="42"/>
      <c r="W1003" s="42"/>
      <c r="X1003" s="42"/>
      <c r="Y1003" s="42"/>
      <c r="Z1003" s="42"/>
      <c r="AA1003" s="42"/>
      <c r="AB1003" s="42"/>
      <c r="AC1003" s="42"/>
      <c r="AD1003" s="42"/>
      <c r="AE1003" s="42"/>
      <c r="AF1003" s="42"/>
      <c r="AG1003" s="42"/>
      <c r="AH1003" s="42"/>
    </row>
    <row r="1004" spans="2:34">
      <c r="B1004" s="42"/>
      <c r="C1004" s="42"/>
      <c r="D1004" s="42"/>
      <c r="E1004" s="80"/>
      <c r="F1004" s="52"/>
      <c r="G1004" s="52"/>
      <c r="H1004" s="42"/>
      <c r="I1004" s="42"/>
      <c r="J1004" s="42"/>
      <c r="K1004" s="42"/>
      <c r="L1004" s="42"/>
      <c r="M1004" s="42"/>
      <c r="N1004" s="42"/>
      <c r="O1004" s="42"/>
      <c r="P1004" s="42"/>
      <c r="Q1004" s="42"/>
      <c r="R1004" s="42"/>
      <c r="S1004" s="42"/>
      <c r="T1004" s="42"/>
      <c r="U1004" s="42"/>
      <c r="V1004" s="42"/>
      <c r="W1004" s="42"/>
      <c r="X1004" s="42"/>
      <c r="Y1004" s="42"/>
      <c r="Z1004" s="42"/>
      <c r="AA1004" s="42"/>
      <c r="AB1004" s="42"/>
      <c r="AC1004" s="42"/>
      <c r="AD1004" s="42"/>
      <c r="AE1004" s="42"/>
      <c r="AF1004" s="42"/>
      <c r="AG1004" s="42"/>
      <c r="AH1004" s="42"/>
    </row>
    <row r="1005" spans="2:34">
      <c r="B1005" s="42"/>
      <c r="C1005" s="42"/>
      <c r="D1005" s="42"/>
      <c r="E1005" s="80"/>
      <c r="F1005" s="52"/>
      <c r="G1005" s="52"/>
      <c r="H1005" s="42"/>
      <c r="I1005" s="42"/>
      <c r="J1005" s="42"/>
      <c r="K1005" s="42"/>
      <c r="L1005" s="42"/>
      <c r="M1005" s="42"/>
      <c r="N1005" s="42"/>
      <c r="O1005" s="42"/>
      <c r="P1005" s="42"/>
      <c r="Q1005" s="42"/>
      <c r="R1005" s="42"/>
      <c r="S1005" s="42"/>
      <c r="T1005" s="42"/>
      <c r="U1005" s="42"/>
      <c r="V1005" s="42"/>
      <c r="W1005" s="42"/>
      <c r="X1005" s="42"/>
      <c r="Y1005" s="42"/>
      <c r="Z1005" s="42"/>
      <c r="AA1005" s="42"/>
      <c r="AB1005" s="42"/>
      <c r="AC1005" s="42"/>
      <c r="AD1005" s="42"/>
      <c r="AE1005" s="42"/>
      <c r="AF1005" s="42"/>
      <c r="AG1005" s="42"/>
      <c r="AH1005" s="42"/>
    </row>
    <row r="1006" spans="2:34">
      <c r="B1006" s="42"/>
      <c r="C1006" s="42"/>
      <c r="D1006" s="42"/>
      <c r="E1006" s="80"/>
      <c r="F1006" s="52"/>
      <c r="G1006" s="52"/>
      <c r="H1006" s="42"/>
      <c r="I1006" s="42"/>
      <c r="J1006" s="42"/>
      <c r="K1006" s="42"/>
      <c r="L1006" s="42"/>
      <c r="M1006" s="42"/>
      <c r="N1006" s="42"/>
      <c r="O1006" s="42"/>
      <c r="P1006" s="42"/>
      <c r="Q1006" s="42"/>
      <c r="R1006" s="42"/>
      <c r="S1006" s="42"/>
      <c r="T1006" s="42"/>
      <c r="U1006" s="42"/>
      <c r="V1006" s="42"/>
      <c r="W1006" s="42"/>
      <c r="X1006" s="42"/>
      <c r="Y1006" s="42"/>
      <c r="Z1006" s="42"/>
      <c r="AA1006" s="42"/>
      <c r="AB1006" s="42"/>
      <c r="AC1006" s="42"/>
      <c r="AD1006" s="42"/>
      <c r="AE1006" s="42"/>
      <c r="AF1006" s="42"/>
      <c r="AG1006" s="42"/>
      <c r="AH1006" s="42"/>
    </row>
    <row r="1007" spans="2:34">
      <c r="B1007" s="42"/>
      <c r="C1007" s="42"/>
      <c r="D1007" s="42"/>
      <c r="E1007" s="80"/>
      <c r="F1007" s="52"/>
      <c r="G1007" s="52"/>
      <c r="H1007" s="42"/>
      <c r="I1007" s="42"/>
      <c r="J1007" s="42"/>
      <c r="K1007" s="42"/>
      <c r="L1007" s="42"/>
      <c r="M1007" s="42"/>
      <c r="N1007" s="42"/>
      <c r="O1007" s="42"/>
      <c r="P1007" s="42"/>
      <c r="Q1007" s="42"/>
      <c r="R1007" s="42"/>
      <c r="S1007" s="42"/>
      <c r="T1007" s="42"/>
      <c r="U1007" s="42"/>
      <c r="V1007" s="42"/>
      <c r="W1007" s="42"/>
      <c r="X1007" s="42"/>
      <c r="Y1007" s="42"/>
      <c r="Z1007" s="42"/>
      <c r="AA1007" s="42"/>
      <c r="AB1007" s="42"/>
      <c r="AC1007" s="42"/>
      <c r="AD1007" s="42"/>
      <c r="AE1007" s="42"/>
      <c r="AF1007" s="42"/>
      <c r="AG1007" s="42"/>
      <c r="AH1007" s="42"/>
    </row>
    <row r="1008" spans="2:34">
      <c r="B1008" s="42"/>
      <c r="C1008" s="42"/>
      <c r="D1008" s="42"/>
      <c r="E1008" s="80"/>
      <c r="F1008" s="52"/>
      <c r="G1008" s="52"/>
      <c r="H1008" s="42"/>
      <c r="I1008" s="42"/>
      <c r="J1008" s="42"/>
      <c r="K1008" s="42"/>
      <c r="L1008" s="42"/>
      <c r="M1008" s="42"/>
      <c r="N1008" s="42"/>
      <c r="O1008" s="42"/>
      <c r="P1008" s="42"/>
      <c r="Q1008" s="42"/>
      <c r="R1008" s="42"/>
      <c r="S1008" s="42"/>
      <c r="T1008" s="42"/>
      <c r="U1008" s="42"/>
      <c r="V1008" s="42"/>
      <c r="W1008" s="42"/>
      <c r="X1008" s="42"/>
      <c r="Y1008" s="42"/>
      <c r="Z1008" s="42"/>
      <c r="AA1008" s="42"/>
      <c r="AB1008" s="42"/>
      <c r="AC1008" s="42"/>
      <c r="AD1008" s="42"/>
      <c r="AE1008" s="42"/>
      <c r="AF1008" s="42"/>
      <c r="AG1008" s="42"/>
      <c r="AH1008" s="42"/>
    </row>
    <row r="1009" spans="2:34">
      <c r="B1009" s="42"/>
      <c r="C1009" s="42"/>
      <c r="D1009" s="42"/>
      <c r="E1009" s="80"/>
      <c r="F1009" s="52"/>
      <c r="G1009" s="52"/>
      <c r="H1009" s="42"/>
      <c r="I1009" s="42"/>
      <c r="J1009" s="42"/>
      <c r="K1009" s="42"/>
      <c r="L1009" s="42"/>
      <c r="M1009" s="42"/>
      <c r="N1009" s="42"/>
      <c r="O1009" s="42"/>
      <c r="P1009" s="42"/>
      <c r="Q1009" s="42"/>
      <c r="R1009" s="42"/>
      <c r="S1009" s="42"/>
      <c r="T1009" s="42"/>
      <c r="U1009" s="42"/>
      <c r="V1009" s="42"/>
      <c r="W1009" s="42"/>
      <c r="X1009" s="42"/>
      <c r="Y1009" s="42"/>
      <c r="Z1009" s="42"/>
      <c r="AA1009" s="42"/>
      <c r="AB1009" s="42"/>
      <c r="AC1009" s="42"/>
      <c r="AD1009" s="42"/>
      <c r="AE1009" s="42"/>
      <c r="AF1009" s="42"/>
      <c r="AG1009" s="42"/>
      <c r="AH1009" s="42"/>
    </row>
    <row r="1010" spans="2:34">
      <c r="B1010" s="42"/>
      <c r="C1010" s="42"/>
      <c r="D1010" s="42"/>
      <c r="E1010" s="80"/>
      <c r="F1010" s="52"/>
      <c r="G1010" s="52"/>
      <c r="H1010" s="42"/>
      <c r="I1010" s="42"/>
      <c r="J1010" s="42"/>
      <c r="K1010" s="42"/>
      <c r="L1010" s="42"/>
      <c r="M1010" s="42"/>
      <c r="N1010" s="42"/>
      <c r="O1010" s="42"/>
      <c r="P1010" s="42"/>
      <c r="Q1010" s="42"/>
      <c r="R1010" s="42"/>
      <c r="S1010" s="42"/>
      <c r="T1010" s="42"/>
      <c r="U1010" s="42"/>
      <c r="V1010" s="42"/>
      <c r="W1010" s="42"/>
      <c r="X1010" s="42"/>
      <c r="Y1010" s="42"/>
      <c r="Z1010" s="42"/>
      <c r="AA1010" s="42"/>
      <c r="AB1010" s="42"/>
      <c r="AC1010" s="42"/>
      <c r="AD1010" s="42"/>
      <c r="AE1010" s="42"/>
      <c r="AF1010" s="42"/>
      <c r="AG1010" s="42"/>
      <c r="AH1010" s="42"/>
    </row>
    <row r="1011" spans="2:34">
      <c r="B1011" s="42"/>
      <c r="C1011" s="42"/>
      <c r="D1011" s="42"/>
      <c r="E1011" s="80"/>
      <c r="F1011" s="52"/>
      <c r="G1011" s="52"/>
      <c r="H1011" s="42"/>
      <c r="I1011" s="42"/>
      <c r="J1011" s="42"/>
      <c r="K1011" s="42"/>
      <c r="L1011" s="42"/>
      <c r="M1011" s="42"/>
      <c r="N1011" s="42"/>
      <c r="O1011" s="42"/>
      <c r="P1011" s="42"/>
      <c r="Q1011" s="42"/>
      <c r="R1011" s="42"/>
      <c r="S1011" s="42"/>
      <c r="T1011" s="42"/>
      <c r="U1011" s="42"/>
      <c r="V1011" s="42"/>
      <c r="W1011" s="42"/>
      <c r="X1011" s="42"/>
      <c r="Y1011" s="42"/>
      <c r="Z1011" s="42"/>
      <c r="AA1011" s="42"/>
      <c r="AB1011" s="42"/>
      <c r="AC1011" s="42"/>
      <c r="AD1011" s="42"/>
      <c r="AE1011" s="42"/>
      <c r="AF1011" s="42"/>
      <c r="AG1011" s="42"/>
      <c r="AH1011" s="42"/>
    </row>
    <row r="1012" spans="2:34">
      <c r="B1012" s="42"/>
      <c r="C1012" s="42"/>
      <c r="D1012" s="42"/>
      <c r="E1012" s="80"/>
      <c r="F1012" s="52"/>
      <c r="G1012" s="52"/>
      <c r="H1012" s="42"/>
      <c r="I1012" s="42"/>
      <c r="J1012" s="42"/>
      <c r="K1012" s="42"/>
      <c r="L1012" s="42"/>
      <c r="M1012" s="42"/>
      <c r="N1012" s="42"/>
      <c r="O1012" s="42"/>
      <c r="P1012" s="42"/>
      <c r="Q1012" s="42"/>
      <c r="R1012" s="42"/>
      <c r="S1012" s="42"/>
      <c r="T1012" s="42"/>
      <c r="U1012" s="42"/>
      <c r="V1012" s="42"/>
      <c r="W1012" s="42"/>
      <c r="X1012" s="42"/>
      <c r="Y1012" s="42"/>
      <c r="Z1012" s="42"/>
      <c r="AA1012" s="42"/>
      <c r="AB1012" s="42"/>
      <c r="AC1012" s="42"/>
      <c r="AD1012" s="42"/>
      <c r="AE1012" s="42"/>
      <c r="AF1012" s="42"/>
      <c r="AG1012" s="42"/>
      <c r="AH1012" s="42"/>
    </row>
    <row r="1013" spans="2:34">
      <c r="B1013" s="42"/>
      <c r="C1013" s="42"/>
      <c r="D1013" s="42"/>
      <c r="E1013" s="80"/>
      <c r="F1013" s="52"/>
      <c r="G1013" s="52"/>
      <c r="H1013" s="42"/>
      <c r="I1013" s="42"/>
      <c r="J1013" s="42"/>
      <c r="K1013" s="42"/>
      <c r="L1013" s="42"/>
      <c r="M1013" s="42"/>
      <c r="N1013" s="42"/>
      <c r="O1013" s="42"/>
      <c r="P1013" s="42"/>
      <c r="Q1013" s="42"/>
      <c r="R1013" s="42"/>
      <c r="S1013" s="42"/>
      <c r="T1013" s="42"/>
      <c r="U1013" s="42"/>
      <c r="V1013" s="42"/>
      <c r="W1013" s="42"/>
      <c r="X1013" s="42"/>
      <c r="Y1013" s="42"/>
      <c r="Z1013" s="42"/>
      <c r="AA1013" s="42"/>
      <c r="AB1013" s="42"/>
      <c r="AC1013" s="42"/>
      <c r="AD1013" s="42"/>
      <c r="AE1013" s="42"/>
      <c r="AF1013" s="42"/>
      <c r="AG1013" s="42"/>
      <c r="AH1013" s="42"/>
    </row>
    <row r="1014" spans="2:34">
      <c r="B1014" s="42"/>
      <c r="C1014" s="42"/>
      <c r="D1014" s="42"/>
      <c r="E1014" s="80"/>
      <c r="F1014" s="52"/>
      <c r="G1014" s="52"/>
      <c r="H1014" s="42"/>
      <c r="I1014" s="42"/>
      <c r="J1014" s="42"/>
      <c r="K1014" s="42"/>
      <c r="L1014" s="42"/>
      <c r="M1014" s="42"/>
      <c r="N1014" s="42"/>
      <c r="O1014" s="42"/>
      <c r="P1014" s="42"/>
      <c r="Q1014" s="42"/>
      <c r="R1014" s="42"/>
      <c r="S1014" s="42"/>
      <c r="T1014" s="42"/>
      <c r="U1014" s="42"/>
      <c r="V1014" s="42"/>
      <c r="W1014" s="42"/>
      <c r="X1014" s="42"/>
      <c r="Y1014" s="42"/>
      <c r="Z1014" s="42"/>
      <c r="AA1014" s="42"/>
      <c r="AB1014" s="42"/>
      <c r="AC1014" s="42"/>
      <c r="AD1014" s="42"/>
      <c r="AE1014" s="42"/>
      <c r="AF1014" s="42"/>
      <c r="AG1014" s="42"/>
      <c r="AH1014" s="42"/>
    </row>
    <row r="1015" spans="2:34">
      <c r="B1015" s="42"/>
      <c r="C1015" s="42"/>
      <c r="D1015" s="42"/>
      <c r="E1015" s="80"/>
      <c r="F1015" s="52"/>
      <c r="G1015" s="52"/>
      <c r="H1015" s="42"/>
      <c r="I1015" s="42"/>
      <c r="J1015" s="42"/>
      <c r="K1015" s="42"/>
      <c r="L1015" s="42"/>
      <c r="M1015" s="42"/>
      <c r="N1015" s="42"/>
      <c r="O1015" s="42"/>
      <c r="P1015" s="42"/>
      <c r="Q1015" s="42"/>
      <c r="R1015" s="42"/>
      <c r="S1015" s="42"/>
      <c r="T1015" s="42"/>
      <c r="U1015" s="42"/>
      <c r="V1015" s="42"/>
      <c r="W1015" s="42"/>
      <c r="X1015" s="42"/>
      <c r="Y1015" s="42"/>
      <c r="Z1015" s="42"/>
      <c r="AA1015" s="42"/>
      <c r="AB1015" s="42"/>
      <c r="AC1015" s="42"/>
      <c r="AD1015" s="42"/>
      <c r="AE1015" s="42"/>
      <c r="AF1015" s="42"/>
      <c r="AG1015" s="42"/>
      <c r="AH1015" s="42"/>
    </row>
    <row r="1016" spans="2:34">
      <c r="B1016" s="42"/>
      <c r="C1016" s="42"/>
      <c r="D1016" s="42"/>
      <c r="E1016" s="80"/>
      <c r="F1016" s="52"/>
      <c r="G1016" s="52"/>
      <c r="H1016" s="42"/>
      <c r="I1016" s="42"/>
      <c r="J1016" s="42"/>
      <c r="K1016" s="42"/>
      <c r="L1016" s="42"/>
      <c r="M1016" s="42"/>
      <c r="N1016" s="42"/>
      <c r="O1016" s="42"/>
      <c r="P1016" s="42"/>
      <c r="Q1016" s="42"/>
      <c r="R1016" s="42"/>
      <c r="S1016" s="42"/>
      <c r="T1016" s="42"/>
      <c r="U1016" s="42"/>
      <c r="V1016" s="42"/>
      <c r="W1016" s="42"/>
      <c r="X1016" s="42"/>
      <c r="Y1016" s="42"/>
      <c r="Z1016" s="42"/>
      <c r="AA1016" s="42"/>
      <c r="AB1016" s="42"/>
      <c r="AC1016" s="42"/>
      <c r="AD1016" s="42"/>
      <c r="AE1016" s="42"/>
      <c r="AF1016" s="42"/>
      <c r="AG1016" s="42"/>
      <c r="AH1016" s="42"/>
    </row>
    <row r="1017" spans="2:34">
      <c r="B1017" s="42"/>
      <c r="C1017" s="42"/>
      <c r="D1017" s="42"/>
      <c r="E1017" s="80"/>
      <c r="F1017" s="52"/>
      <c r="G1017" s="52"/>
      <c r="H1017" s="42"/>
      <c r="I1017" s="42"/>
      <c r="J1017" s="42"/>
      <c r="K1017" s="42"/>
      <c r="L1017" s="42"/>
      <c r="M1017" s="42"/>
      <c r="N1017" s="42"/>
      <c r="O1017" s="42"/>
      <c r="P1017" s="42"/>
      <c r="Q1017" s="42"/>
      <c r="R1017" s="42"/>
      <c r="S1017" s="42"/>
      <c r="T1017" s="42"/>
      <c r="U1017" s="42"/>
      <c r="V1017" s="42"/>
      <c r="W1017" s="42"/>
      <c r="X1017" s="42"/>
      <c r="Y1017" s="42"/>
      <c r="Z1017" s="42"/>
      <c r="AA1017" s="42"/>
      <c r="AB1017" s="42"/>
      <c r="AC1017" s="42"/>
      <c r="AD1017" s="42"/>
      <c r="AE1017" s="42"/>
      <c r="AF1017" s="42"/>
      <c r="AG1017" s="42"/>
      <c r="AH1017" s="42"/>
    </row>
    <row r="1018" spans="2:34">
      <c r="B1018" s="42"/>
      <c r="C1018" s="42"/>
      <c r="D1018" s="42"/>
      <c r="E1018" s="80"/>
      <c r="F1018" s="52"/>
      <c r="G1018" s="52"/>
      <c r="H1018" s="42"/>
      <c r="I1018" s="42"/>
      <c r="J1018" s="42"/>
      <c r="K1018" s="42"/>
      <c r="L1018" s="42"/>
      <c r="M1018" s="42"/>
      <c r="N1018" s="42"/>
      <c r="O1018" s="42"/>
      <c r="P1018" s="42"/>
      <c r="Q1018" s="42"/>
      <c r="R1018" s="42"/>
      <c r="S1018" s="42"/>
      <c r="T1018" s="42"/>
      <c r="U1018" s="42"/>
      <c r="V1018" s="42"/>
      <c r="W1018" s="42"/>
      <c r="X1018" s="42"/>
      <c r="Y1018" s="42"/>
      <c r="Z1018" s="42"/>
      <c r="AA1018" s="42"/>
      <c r="AB1018" s="42"/>
      <c r="AC1018" s="42"/>
      <c r="AD1018" s="42"/>
      <c r="AE1018" s="42"/>
      <c r="AF1018" s="42"/>
      <c r="AG1018" s="42"/>
      <c r="AH1018" s="42"/>
    </row>
    <row r="1019" spans="2:34">
      <c r="B1019" s="42"/>
      <c r="C1019" s="42"/>
      <c r="D1019" s="42"/>
      <c r="E1019" s="80"/>
      <c r="F1019" s="52"/>
      <c r="G1019" s="52"/>
      <c r="H1019" s="42"/>
      <c r="I1019" s="42"/>
      <c r="J1019" s="42"/>
      <c r="K1019" s="42"/>
      <c r="L1019" s="42"/>
      <c r="M1019" s="42"/>
      <c r="N1019" s="42"/>
      <c r="O1019" s="42"/>
      <c r="P1019" s="42"/>
      <c r="Q1019" s="42"/>
      <c r="R1019" s="42"/>
      <c r="S1019" s="42"/>
      <c r="T1019" s="42"/>
      <c r="U1019" s="42"/>
      <c r="V1019" s="42"/>
      <c r="W1019" s="42"/>
      <c r="X1019" s="42"/>
      <c r="Y1019" s="42"/>
      <c r="Z1019" s="42"/>
      <c r="AA1019" s="42"/>
      <c r="AB1019" s="42"/>
      <c r="AC1019" s="42"/>
      <c r="AD1019" s="42"/>
      <c r="AE1019" s="42"/>
      <c r="AF1019" s="42"/>
      <c r="AG1019" s="42"/>
      <c r="AH1019" s="42"/>
    </row>
    <row r="1020" spans="2:34">
      <c r="B1020" s="42"/>
      <c r="C1020" s="42"/>
      <c r="D1020" s="42"/>
      <c r="E1020" s="80"/>
      <c r="F1020" s="52"/>
      <c r="G1020" s="52"/>
      <c r="H1020" s="42"/>
      <c r="I1020" s="42"/>
      <c r="J1020" s="42"/>
      <c r="K1020" s="42"/>
      <c r="L1020" s="42"/>
      <c r="M1020" s="42"/>
      <c r="N1020" s="42"/>
      <c r="O1020" s="42"/>
      <c r="P1020" s="42"/>
      <c r="Q1020" s="42"/>
      <c r="R1020" s="42"/>
      <c r="S1020" s="42"/>
      <c r="T1020" s="42"/>
      <c r="U1020" s="42"/>
      <c r="V1020" s="42"/>
      <c r="W1020" s="42"/>
      <c r="X1020" s="42"/>
      <c r="Y1020" s="42"/>
      <c r="Z1020" s="42"/>
      <c r="AA1020" s="42"/>
      <c r="AB1020" s="42"/>
      <c r="AC1020" s="42"/>
      <c r="AD1020" s="42"/>
      <c r="AE1020" s="42"/>
      <c r="AF1020" s="42"/>
      <c r="AG1020" s="42"/>
      <c r="AH1020" s="42"/>
    </row>
    <row r="1021" spans="2:34">
      <c r="B1021" s="42"/>
      <c r="C1021" s="42"/>
      <c r="D1021" s="42"/>
      <c r="E1021" s="80"/>
      <c r="F1021" s="52"/>
      <c r="G1021" s="52"/>
      <c r="H1021" s="42"/>
      <c r="I1021" s="42"/>
      <c r="J1021" s="42"/>
      <c r="K1021" s="42"/>
      <c r="L1021" s="42"/>
      <c r="M1021" s="42"/>
      <c r="N1021" s="42"/>
      <c r="O1021" s="42"/>
      <c r="P1021" s="42"/>
      <c r="Q1021" s="42"/>
      <c r="R1021" s="42"/>
      <c r="S1021" s="42"/>
      <c r="T1021" s="42"/>
      <c r="U1021" s="42"/>
      <c r="V1021" s="42"/>
      <c r="W1021" s="42"/>
      <c r="X1021" s="42"/>
      <c r="Y1021" s="42"/>
      <c r="Z1021" s="42"/>
      <c r="AA1021" s="42"/>
      <c r="AB1021" s="42"/>
      <c r="AC1021" s="42"/>
      <c r="AD1021" s="42"/>
      <c r="AE1021" s="42"/>
      <c r="AF1021" s="42"/>
      <c r="AG1021" s="42"/>
      <c r="AH1021" s="42"/>
    </row>
    <row r="1022" spans="2:34">
      <c r="B1022" s="42"/>
      <c r="C1022" s="42"/>
      <c r="D1022" s="42"/>
      <c r="E1022" s="80"/>
      <c r="F1022" s="52"/>
      <c r="G1022" s="52"/>
      <c r="H1022" s="42"/>
      <c r="I1022" s="42"/>
      <c r="J1022" s="42"/>
      <c r="K1022" s="42"/>
      <c r="L1022" s="42"/>
      <c r="M1022" s="42"/>
      <c r="N1022" s="42"/>
      <c r="O1022" s="42"/>
      <c r="P1022" s="42"/>
      <c r="Q1022" s="42"/>
      <c r="R1022" s="42"/>
      <c r="S1022" s="42"/>
      <c r="T1022" s="42"/>
      <c r="U1022" s="42"/>
      <c r="V1022" s="42"/>
      <c r="W1022" s="42"/>
      <c r="X1022" s="42"/>
      <c r="Y1022" s="42"/>
      <c r="Z1022" s="42"/>
      <c r="AA1022" s="42"/>
      <c r="AB1022" s="42"/>
      <c r="AC1022" s="42"/>
      <c r="AD1022" s="42"/>
      <c r="AE1022" s="42"/>
      <c r="AF1022" s="42"/>
      <c r="AG1022" s="42"/>
      <c r="AH1022" s="42"/>
    </row>
    <row r="1023" spans="2:34">
      <c r="B1023" s="42"/>
      <c r="C1023" s="42"/>
      <c r="D1023" s="42"/>
      <c r="E1023" s="80"/>
      <c r="F1023" s="52"/>
      <c r="G1023" s="52"/>
      <c r="H1023" s="42"/>
      <c r="I1023" s="42"/>
      <c r="J1023" s="42"/>
      <c r="K1023" s="42"/>
      <c r="L1023" s="42"/>
      <c r="M1023" s="42"/>
      <c r="N1023" s="42"/>
      <c r="O1023" s="42"/>
      <c r="P1023" s="42"/>
      <c r="Q1023" s="42"/>
      <c r="R1023" s="42"/>
      <c r="S1023" s="42"/>
      <c r="T1023" s="42"/>
      <c r="U1023" s="42"/>
      <c r="V1023" s="42"/>
      <c r="W1023" s="42"/>
      <c r="X1023" s="42"/>
      <c r="Y1023" s="42"/>
      <c r="Z1023" s="42"/>
      <c r="AA1023" s="42"/>
      <c r="AB1023" s="42"/>
      <c r="AC1023" s="42"/>
      <c r="AD1023" s="42"/>
      <c r="AE1023" s="42"/>
      <c r="AF1023" s="42"/>
      <c r="AG1023" s="42"/>
      <c r="AH1023" s="42"/>
    </row>
    <row r="1024" spans="2:34">
      <c r="B1024" s="42"/>
      <c r="C1024" s="42"/>
      <c r="D1024" s="42"/>
      <c r="E1024" s="80"/>
      <c r="F1024" s="52"/>
      <c r="G1024" s="52"/>
      <c r="H1024" s="42"/>
      <c r="I1024" s="42"/>
      <c r="J1024" s="42"/>
      <c r="K1024" s="42"/>
      <c r="L1024" s="42"/>
      <c r="M1024" s="42"/>
      <c r="N1024" s="42"/>
      <c r="O1024" s="42"/>
      <c r="P1024" s="42"/>
      <c r="Q1024" s="42"/>
      <c r="R1024" s="42"/>
      <c r="S1024" s="42"/>
      <c r="T1024" s="42"/>
      <c r="U1024" s="42"/>
      <c r="V1024" s="42"/>
      <c r="W1024" s="42"/>
      <c r="X1024" s="42"/>
      <c r="Y1024" s="42"/>
      <c r="Z1024" s="42"/>
      <c r="AA1024" s="42"/>
      <c r="AB1024" s="42"/>
      <c r="AC1024" s="42"/>
      <c r="AD1024" s="42"/>
      <c r="AE1024" s="42"/>
      <c r="AF1024" s="42"/>
      <c r="AG1024" s="42"/>
      <c r="AH1024" s="42"/>
    </row>
    <row r="1025" spans="2:34">
      <c r="B1025" s="42"/>
      <c r="C1025" s="42"/>
      <c r="D1025" s="42"/>
      <c r="E1025" s="80"/>
      <c r="F1025" s="52"/>
      <c r="G1025" s="52"/>
      <c r="H1025" s="42"/>
      <c r="I1025" s="42"/>
      <c r="J1025" s="42"/>
      <c r="K1025" s="42"/>
      <c r="L1025" s="42"/>
      <c r="M1025" s="42"/>
      <c r="N1025" s="42"/>
      <c r="O1025" s="42"/>
      <c r="P1025" s="42"/>
      <c r="Q1025" s="42"/>
      <c r="R1025" s="42"/>
      <c r="S1025" s="42"/>
      <c r="T1025" s="42"/>
      <c r="U1025" s="42"/>
      <c r="V1025" s="42"/>
      <c r="W1025" s="42"/>
      <c r="X1025" s="42"/>
      <c r="Y1025" s="42"/>
      <c r="Z1025" s="42"/>
      <c r="AA1025" s="42"/>
      <c r="AB1025" s="42"/>
      <c r="AC1025" s="42"/>
      <c r="AD1025" s="42"/>
      <c r="AE1025" s="42"/>
      <c r="AF1025" s="42"/>
      <c r="AG1025" s="42"/>
      <c r="AH1025" s="42"/>
    </row>
    <row r="1026" spans="2:34">
      <c r="B1026" s="42"/>
      <c r="C1026" s="42"/>
      <c r="D1026" s="42"/>
      <c r="E1026" s="80"/>
      <c r="F1026" s="52"/>
      <c r="G1026" s="52"/>
      <c r="H1026" s="42"/>
      <c r="I1026" s="42"/>
      <c r="J1026" s="42"/>
      <c r="K1026" s="42"/>
      <c r="L1026" s="42"/>
      <c r="M1026" s="42"/>
      <c r="N1026" s="42"/>
      <c r="O1026" s="42"/>
      <c r="P1026" s="42"/>
      <c r="Q1026" s="42"/>
      <c r="R1026" s="42"/>
      <c r="S1026" s="42"/>
      <c r="T1026" s="42"/>
      <c r="U1026" s="42"/>
      <c r="V1026" s="42"/>
      <c r="W1026" s="42"/>
      <c r="X1026" s="42"/>
      <c r="Y1026" s="42"/>
      <c r="Z1026" s="42"/>
      <c r="AA1026" s="42"/>
      <c r="AB1026" s="42"/>
      <c r="AC1026" s="42"/>
      <c r="AD1026" s="42"/>
      <c r="AE1026" s="42"/>
      <c r="AF1026" s="42"/>
      <c r="AG1026" s="42"/>
      <c r="AH1026" s="42"/>
    </row>
    <row r="1027" spans="2:34">
      <c r="B1027" s="42"/>
      <c r="C1027" s="42"/>
      <c r="D1027" s="42"/>
      <c r="E1027" s="80"/>
      <c r="F1027" s="52"/>
      <c r="G1027" s="52"/>
      <c r="H1027" s="42"/>
      <c r="I1027" s="42"/>
      <c r="J1027" s="42"/>
      <c r="K1027" s="42"/>
      <c r="L1027" s="42"/>
      <c r="M1027" s="42"/>
      <c r="N1027" s="42"/>
      <c r="O1027" s="42"/>
      <c r="P1027" s="42"/>
      <c r="Q1027" s="42"/>
      <c r="R1027" s="42"/>
      <c r="S1027" s="42"/>
      <c r="T1027" s="42"/>
      <c r="U1027" s="42"/>
      <c r="V1027" s="42"/>
      <c r="W1027" s="42"/>
      <c r="X1027" s="42"/>
      <c r="Y1027" s="42"/>
      <c r="Z1027" s="42"/>
      <c r="AA1027" s="42"/>
      <c r="AB1027" s="42"/>
      <c r="AC1027" s="42"/>
      <c r="AD1027" s="42"/>
      <c r="AE1027" s="42"/>
      <c r="AF1027" s="42"/>
      <c r="AG1027" s="42"/>
      <c r="AH1027" s="42"/>
    </row>
    <row r="1028" spans="2:34">
      <c r="B1028" s="42"/>
      <c r="C1028" s="42"/>
      <c r="D1028" s="42"/>
      <c r="E1028" s="80"/>
      <c r="F1028" s="52"/>
      <c r="G1028" s="52"/>
      <c r="H1028" s="42"/>
      <c r="I1028" s="42"/>
      <c r="J1028" s="42"/>
      <c r="K1028" s="42"/>
      <c r="L1028" s="42"/>
      <c r="M1028" s="42"/>
      <c r="N1028" s="42"/>
      <c r="O1028" s="42"/>
      <c r="P1028" s="42"/>
      <c r="Q1028" s="42"/>
      <c r="R1028" s="42"/>
      <c r="S1028" s="42"/>
      <c r="T1028" s="42"/>
      <c r="U1028" s="42"/>
      <c r="V1028" s="42"/>
      <c r="W1028" s="42"/>
      <c r="X1028" s="42"/>
      <c r="Y1028" s="42"/>
      <c r="Z1028" s="42"/>
      <c r="AA1028" s="42"/>
      <c r="AB1028" s="42"/>
      <c r="AC1028" s="42"/>
      <c r="AD1028" s="42"/>
      <c r="AE1028" s="42"/>
      <c r="AF1028" s="42"/>
      <c r="AG1028" s="42"/>
      <c r="AH1028" s="42"/>
    </row>
    <row r="1029" spans="2:34">
      <c r="B1029" s="42"/>
      <c r="C1029" s="42"/>
      <c r="D1029" s="42"/>
      <c r="E1029" s="80"/>
      <c r="F1029" s="52"/>
      <c r="G1029" s="52"/>
      <c r="H1029" s="42"/>
      <c r="I1029" s="42"/>
      <c r="J1029" s="42"/>
      <c r="K1029" s="42"/>
      <c r="L1029" s="42"/>
      <c r="M1029" s="42"/>
      <c r="N1029" s="42"/>
      <c r="O1029" s="42"/>
      <c r="P1029" s="42"/>
      <c r="Q1029" s="42"/>
      <c r="R1029" s="42"/>
      <c r="S1029" s="42"/>
      <c r="T1029" s="42"/>
      <c r="U1029" s="42"/>
      <c r="V1029" s="42"/>
      <c r="W1029" s="42"/>
      <c r="X1029" s="42"/>
      <c r="Y1029" s="42"/>
      <c r="Z1029" s="42"/>
      <c r="AA1029" s="42"/>
      <c r="AB1029" s="42"/>
      <c r="AC1029" s="42"/>
      <c r="AD1029" s="42"/>
      <c r="AE1029" s="42"/>
      <c r="AF1029" s="42"/>
      <c r="AG1029" s="42"/>
      <c r="AH1029" s="42"/>
    </row>
    <row r="1030" spans="2:34">
      <c r="B1030" s="42"/>
      <c r="C1030" s="42"/>
      <c r="D1030" s="42"/>
      <c r="E1030" s="80"/>
      <c r="F1030" s="52"/>
      <c r="G1030" s="52"/>
      <c r="H1030" s="42"/>
      <c r="I1030" s="42"/>
      <c r="J1030" s="42"/>
      <c r="K1030" s="42"/>
      <c r="L1030" s="42"/>
      <c r="M1030" s="42"/>
      <c r="N1030" s="42"/>
      <c r="O1030" s="42"/>
      <c r="P1030" s="42"/>
      <c r="Q1030" s="42"/>
      <c r="R1030" s="42"/>
      <c r="S1030" s="42"/>
      <c r="T1030" s="42"/>
      <c r="U1030" s="42"/>
      <c r="V1030" s="42"/>
      <c r="W1030" s="42"/>
      <c r="X1030" s="42"/>
      <c r="Y1030" s="42"/>
      <c r="Z1030" s="42"/>
      <c r="AA1030" s="42"/>
      <c r="AB1030" s="42"/>
      <c r="AC1030" s="42"/>
      <c r="AD1030" s="42"/>
      <c r="AE1030" s="42"/>
      <c r="AF1030" s="42"/>
      <c r="AG1030" s="42"/>
      <c r="AH1030" s="42"/>
    </row>
    <row r="1031" spans="2:34">
      <c r="B1031" s="42"/>
      <c r="C1031" s="42"/>
      <c r="D1031" s="42"/>
      <c r="E1031" s="80"/>
      <c r="F1031" s="52"/>
      <c r="G1031" s="52"/>
      <c r="H1031" s="42"/>
      <c r="I1031" s="42"/>
      <c r="J1031" s="42"/>
      <c r="K1031" s="42"/>
      <c r="L1031" s="42"/>
      <c r="M1031" s="42"/>
      <c r="N1031" s="42"/>
      <c r="O1031" s="42"/>
      <c r="P1031" s="42"/>
      <c r="Q1031" s="42"/>
      <c r="R1031" s="42"/>
      <c r="S1031" s="42"/>
      <c r="T1031" s="42"/>
      <c r="U1031" s="42"/>
      <c r="V1031" s="42"/>
      <c r="W1031" s="42"/>
      <c r="X1031" s="42"/>
      <c r="Y1031" s="42"/>
      <c r="Z1031" s="42"/>
      <c r="AA1031" s="42"/>
      <c r="AB1031" s="42"/>
      <c r="AC1031" s="42"/>
      <c r="AD1031" s="42"/>
      <c r="AE1031" s="42"/>
      <c r="AF1031" s="42"/>
      <c r="AG1031" s="42"/>
      <c r="AH1031" s="42"/>
    </row>
    <row r="1032" spans="2:34">
      <c r="B1032" s="42"/>
      <c r="C1032" s="42"/>
      <c r="D1032" s="42"/>
      <c r="E1032" s="80"/>
      <c r="F1032" s="52"/>
      <c r="G1032" s="52"/>
      <c r="H1032" s="42"/>
      <c r="I1032" s="42"/>
      <c r="J1032" s="42"/>
      <c r="K1032" s="42"/>
      <c r="L1032" s="42"/>
      <c r="M1032" s="42"/>
      <c r="N1032" s="42"/>
      <c r="O1032" s="42"/>
      <c r="P1032" s="42"/>
      <c r="Q1032" s="42"/>
      <c r="R1032" s="42"/>
      <c r="S1032" s="42"/>
      <c r="T1032" s="42"/>
      <c r="U1032" s="42"/>
      <c r="V1032" s="42"/>
      <c r="W1032" s="42"/>
      <c r="X1032" s="42"/>
      <c r="Y1032" s="42"/>
      <c r="Z1032" s="42"/>
      <c r="AA1032" s="42"/>
      <c r="AB1032" s="42"/>
      <c r="AC1032" s="42"/>
      <c r="AD1032" s="42"/>
      <c r="AE1032" s="42"/>
      <c r="AF1032" s="42"/>
      <c r="AG1032" s="42"/>
      <c r="AH1032" s="42"/>
    </row>
    <row r="1033" spans="2:34">
      <c r="B1033" s="42"/>
      <c r="C1033" s="42"/>
      <c r="D1033" s="42"/>
      <c r="E1033" s="80"/>
      <c r="F1033" s="52"/>
      <c r="G1033" s="52"/>
      <c r="H1033" s="42"/>
      <c r="I1033" s="42"/>
      <c r="J1033" s="42"/>
      <c r="K1033" s="42"/>
      <c r="L1033" s="42"/>
      <c r="M1033" s="42"/>
      <c r="N1033" s="42"/>
      <c r="O1033" s="42"/>
      <c r="P1033" s="42"/>
      <c r="Q1033" s="42"/>
      <c r="R1033" s="42"/>
      <c r="S1033" s="42"/>
      <c r="T1033" s="42"/>
      <c r="U1033" s="42"/>
      <c r="V1033" s="42"/>
      <c r="W1033" s="42"/>
      <c r="X1033" s="42"/>
      <c r="Y1033" s="42"/>
      <c r="Z1033" s="42"/>
      <c r="AA1033" s="42"/>
      <c r="AB1033" s="42"/>
      <c r="AC1033" s="42"/>
      <c r="AD1033" s="42"/>
      <c r="AE1033" s="42"/>
      <c r="AF1033" s="42"/>
      <c r="AG1033" s="42"/>
      <c r="AH1033" s="42"/>
    </row>
    <row r="1034" spans="2:34">
      <c r="B1034" s="42"/>
      <c r="C1034" s="42"/>
      <c r="D1034" s="42"/>
      <c r="E1034" s="80"/>
      <c r="F1034" s="52"/>
      <c r="G1034" s="52"/>
      <c r="H1034" s="42"/>
      <c r="I1034" s="42"/>
      <c r="J1034" s="42"/>
      <c r="K1034" s="42"/>
      <c r="L1034" s="42"/>
      <c r="M1034" s="42"/>
      <c r="N1034" s="42"/>
      <c r="O1034" s="42"/>
      <c r="P1034" s="42"/>
      <c r="Q1034" s="42"/>
      <c r="R1034" s="42"/>
      <c r="S1034" s="42"/>
      <c r="T1034" s="42"/>
      <c r="U1034" s="42"/>
      <c r="V1034" s="42"/>
      <c r="W1034" s="42"/>
      <c r="X1034" s="42"/>
      <c r="Y1034" s="42"/>
      <c r="Z1034" s="42"/>
      <c r="AA1034" s="42"/>
      <c r="AB1034" s="42"/>
      <c r="AC1034" s="42"/>
      <c r="AD1034" s="42"/>
      <c r="AE1034" s="42"/>
      <c r="AF1034" s="42"/>
      <c r="AG1034" s="42"/>
      <c r="AH1034" s="42"/>
    </row>
    <row r="1035" spans="2:34">
      <c r="B1035" s="42"/>
      <c r="C1035" s="42"/>
      <c r="D1035" s="42"/>
      <c r="E1035" s="80"/>
      <c r="F1035" s="52"/>
      <c r="G1035" s="52"/>
      <c r="H1035" s="42"/>
      <c r="I1035" s="42"/>
      <c r="J1035" s="42"/>
      <c r="K1035" s="42"/>
      <c r="L1035" s="42"/>
      <c r="M1035" s="42"/>
      <c r="N1035" s="42"/>
      <c r="O1035" s="42"/>
      <c r="P1035" s="42"/>
      <c r="Q1035" s="42"/>
      <c r="R1035" s="42"/>
      <c r="S1035" s="42"/>
      <c r="T1035" s="42"/>
      <c r="U1035" s="42"/>
      <c r="V1035" s="42"/>
      <c r="W1035" s="42"/>
      <c r="X1035" s="42"/>
      <c r="Y1035" s="42"/>
      <c r="Z1035" s="42"/>
      <c r="AA1035" s="42"/>
      <c r="AB1035" s="42"/>
      <c r="AC1035" s="42"/>
      <c r="AD1035" s="42"/>
      <c r="AE1035" s="42"/>
      <c r="AF1035" s="42"/>
      <c r="AG1035" s="42"/>
      <c r="AH1035" s="42"/>
    </row>
    <row r="1036" spans="2:34">
      <c r="B1036" s="42"/>
      <c r="C1036" s="42"/>
      <c r="D1036" s="42"/>
      <c r="E1036" s="80"/>
      <c r="F1036" s="52"/>
      <c r="G1036" s="52"/>
      <c r="H1036" s="42"/>
      <c r="I1036" s="42"/>
      <c r="J1036" s="42"/>
      <c r="K1036" s="42"/>
      <c r="L1036" s="42"/>
      <c r="M1036" s="42"/>
      <c r="N1036" s="42"/>
      <c r="O1036" s="42"/>
      <c r="P1036" s="42"/>
      <c r="Q1036" s="42"/>
      <c r="R1036" s="42"/>
      <c r="S1036" s="42"/>
      <c r="T1036" s="42"/>
      <c r="U1036" s="42"/>
      <c r="V1036" s="42"/>
      <c r="W1036" s="42"/>
      <c r="X1036" s="42"/>
      <c r="Y1036" s="42"/>
      <c r="Z1036" s="42"/>
      <c r="AA1036" s="42"/>
      <c r="AB1036" s="42"/>
      <c r="AC1036" s="42"/>
      <c r="AD1036" s="42"/>
      <c r="AE1036" s="42"/>
      <c r="AF1036" s="42"/>
      <c r="AG1036" s="42"/>
      <c r="AH1036" s="42"/>
    </row>
    <row r="1037" spans="2:34">
      <c r="B1037" s="42"/>
      <c r="C1037" s="42"/>
      <c r="D1037" s="42"/>
      <c r="E1037" s="80"/>
      <c r="F1037" s="52"/>
      <c r="G1037" s="52"/>
      <c r="H1037" s="42"/>
      <c r="I1037" s="42"/>
      <c r="J1037" s="42"/>
      <c r="K1037" s="42"/>
      <c r="L1037" s="42"/>
      <c r="M1037" s="42"/>
      <c r="N1037" s="42"/>
      <c r="O1037" s="42"/>
      <c r="P1037" s="42"/>
      <c r="Q1037" s="42"/>
      <c r="R1037" s="42"/>
      <c r="S1037" s="42"/>
      <c r="T1037" s="42"/>
      <c r="U1037" s="42"/>
      <c r="V1037" s="42"/>
      <c r="W1037" s="42"/>
      <c r="X1037" s="42"/>
      <c r="Y1037" s="42"/>
      <c r="Z1037" s="42"/>
      <c r="AA1037" s="42"/>
      <c r="AB1037" s="42"/>
      <c r="AC1037" s="42"/>
      <c r="AD1037" s="42"/>
      <c r="AE1037" s="42"/>
      <c r="AF1037" s="42"/>
      <c r="AG1037" s="42"/>
      <c r="AH1037" s="42"/>
    </row>
    <row r="1038" spans="2:34">
      <c r="B1038" s="42"/>
      <c r="C1038" s="42"/>
      <c r="D1038" s="42"/>
      <c r="E1038" s="80"/>
      <c r="F1038" s="52"/>
      <c r="G1038" s="52"/>
      <c r="H1038" s="42"/>
      <c r="I1038" s="42"/>
      <c r="J1038" s="42"/>
      <c r="K1038" s="42"/>
      <c r="L1038" s="42"/>
      <c r="M1038" s="42"/>
      <c r="N1038" s="42"/>
      <c r="O1038" s="42"/>
      <c r="P1038" s="42"/>
      <c r="Q1038" s="42"/>
      <c r="R1038" s="42"/>
      <c r="S1038" s="42"/>
      <c r="T1038" s="42"/>
      <c r="U1038" s="42"/>
      <c r="V1038" s="42"/>
      <c r="W1038" s="42"/>
      <c r="X1038" s="42"/>
      <c r="Y1038" s="42"/>
      <c r="Z1038" s="42"/>
      <c r="AA1038" s="42"/>
      <c r="AB1038" s="42"/>
      <c r="AC1038" s="42"/>
      <c r="AD1038" s="42"/>
      <c r="AE1038" s="42"/>
      <c r="AF1038" s="42"/>
      <c r="AG1038" s="42"/>
      <c r="AH1038" s="42"/>
    </row>
    <row r="1039" spans="2:34">
      <c r="B1039" s="42"/>
      <c r="C1039" s="42"/>
      <c r="D1039" s="42"/>
      <c r="E1039" s="80"/>
      <c r="F1039" s="52"/>
      <c r="G1039" s="52"/>
      <c r="H1039" s="42"/>
      <c r="I1039" s="42"/>
      <c r="J1039" s="42"/>
      <c r="K1039" s="42"/>
      <c r="L1039" s="42"/>
      <c r="M1039" s="42"/>
      <c r="N1039" s="42"/>
      <c r="O1039" s="42"/>
      <c r="P1039" s="42"/>
      <c r="Q1039" s="42"/>
      <c r="R1039" s="42"/>
      <c r="S1039" s="42"/>
      <c r="T1039" s="42"/>
      <c r="U1039" s="42"/>
      <c r="V1039" s="42"/>
      <c r="W1039" s="42"/>
      <c r="X1039" s="42"/>
      <c r="Y1039" s="42"/>
      <c r="Z1039" s="42"/>
      <c r="AA1039" s="42"/>
      <c r="AB1039" s="42"/>
      <c r="AC1039" s="42"/>
      <c r="AD1039" s="42"/>
      <c r="AE1039" s="42"/>
      <c r="AF1039" s="42"/>
      <c r="AG1039" s="42"/>
      <c r="AH1039" s="42"/>
    </row>
    <row r="1040" spans="2:34">
      <c r="B1040" s="42"/>
      <c r="C1040" s="42"/>
      <c r="D1040" s="42"/>
      <c r="E1040" s="80"/>
      <c r="F1040" s="52"/>
      <c r="G1040" s="52"/>
      <c r="H1040" s="42"/>
      <c r="I1040" s="42"/>
      <c r="J1040" s="42"/>
      <c r="K1040" s="42"/>
      <c r="L1040" s="42"/>
      <c r="M1040" s="42"/>
      <c r="N1040" s="42"/>
      <c r="O1040" s="42"/>
      <c r="P1040" s="42"/>
      <c r="Q1040" s="42"/>
      <c r="R1040" s="42"/>
      <c r="S1040" s="42"/>
      <c r="T1040" s="42"/>
      <c r="U1040" s="42"/>
      <c r="V1040" s="42"/>
      <c r="W1040" s="42"/>
      <c r="X1040" s="42"/>
      <c r="Y1040" s="42"/>
      <c r="Z1040" s="42"/>
      <c r="AA1040" s="42"/>
      <c r="AB1040" s="42"/>
      <c r="AC1040" s="42"/>
      <c r="AD1040" s="42"/>
      <c r="AE1040" s="42"/>
      <c r="AF1040" s="42"/>
      <c r="AG1040" s="42"/>
      <c r="AH1040" s="42"/>
    </row>
    <row r="1041" spans="2:34">
      <c r="B1041" s="42"/>
      <c r="C1041" s="42"/>
      <c r="D1041" s="42"/>
      <c r="E1041" s="80"/>
      <c r="F1041" s="52"/>
      <c r="G1041" s="52"/>
      <c r="H1041" s="42"/>
      <c r="I1041" s="42"/>
      <c r="J1041" s="42"/>
      <c r="K1041" s="42"/>
      <c r="L1041" s="42"/>
      <c r="M1041" s="42"/>
      <c r="N1041" s="42"/>
      <c r="O1041" s="42"/>
      <c r="P1041" s="42"/>
      <c r="Q1041" s="42"/>
      <c r="R1041" s="42"/>
      <c r="S1041" s="42"/>
      <c r="T1041" s="42"/>
      <c r="U1041" s="42"/>
      <c r="V1041" s="42"/>
      <c r="W1041" s="42"/>
      <c r="X1041" s="42"/>
      <c r="Y1041" s="42"/>
      <c r="Z1041" s="42"/>
      <c r="AA1041" s="42"/>
      <c r="AB1041" s="42"/>
      <c r="AC1041" s="42"/>
      <c r="AD1041" s="42"/>
      <c r="AE1041" s="42"/>
      <c r="AF1041" s="42"/>
      <c r="AG1041" s="42"/>
      <c r="AH1041" s="42"/>
    </row>
    <row r="1042" spans="2:34">
      <c r="B1042" s="42"/>
      <c r="C1042" s="42"/>
      <c r="D1042" s="42"/>
      <c r="E1042" s="80"/>
      <c r="F1042" s="52"/>
      <c r="G1042" s="52"/>
      <c r="H1042" s="42"/>
      <c r="I1042" s="42"/>
      <c r="J1042" s="42"/>
      <c r="K1042" s="42"/>
      <c r="L1042" s="42"/>
      <c r="M1042" s="42"/>
      <c r="N1042" s="42"/>
      <c r="O1042" s="42"/>
      <c r="P1042" s="42"/>
      <c r="Q1042" s="42"/>
      <c r="R1042" s="42"/>
      <c r="S1042" s="42"/>
      <c r="T1042" s="42"/>
      <c r="U1042" s="42"/>
      <c r="V1042" s="42"/>
      <c r="W1042" s="42"/>
      <c r="X1042" s="42"/>
      <c r="Y1042" s="42"/>
      <c r="Z1042" s="42"/>
      <c r="AA1042" s="42"/>
      <c r="AB1042" s="42"/>
      <c r="AC1042" s="42"/>
      <c r="AD1042" s="42"/>
      <c r="AE1042" s="42"/>
      <c r="AF1042" s="42"/>
      <c r="AG1042" s="42"/>
      <c r="AH1042" s="42"/>
    </row>
    <row r="1043" spans="2:34">
      <c r="B1043" s="42"/>
      <c r="C1043" s="42"/>
      <c r="D1043" s="42"/>
      <c r="E1043" s="80"/>
      <c r="F1043" s="52"/>
      <c r="G1043" s="52"/>
      <c r="H1043" s="42"/>
      <c r="I1043" s="42"/>
      <c r="J1043" s="42"/>
      <c r="K1043" s="42"/>
      <c r="L1043" s="42"/>
      <c r="M1043" s="42"/>
      <c r="N1043" s="42"/>
      <c r="O1043" s="42"/>
      <c r="P1043" s="42"/>
      <c r="Q1043" s="42"/>
      <c r="R1043" s="42"/>
      <c r="S1043" s="42"/>
      <c r="T1043" s="42"/>
      <c r="U1043" s="42"/>
      <c r="V1043" s="42"/>
      <c r="W1043" s="42"/>
      <c r="X1043" s="42"/>
      <c r="Y1043" s="42"/>
      <c r="Z1043" s="42"/>
      <c r="AA1043" s="42"/>
      <c r="AB1043" s="42"/>
      <c r="AC1043" s="42"/>
      <c r="AD1043" s="42"/>
      <c r="AE1043" s="42"/>
      <c r="AF1043" s="42"/>
      <c r="AG1043" s="42"/>
      <c r="AH1043" s="42"/>
    </row>
    <row r="1044" spans="2:34">
      <c r="B1044" s="42"/>
      <c r="C1044" s="42"/>
      <c r="D1044" s="42"/>
      <c r="E1044" s="80"/>
      <c r="F1044" s="52"/>
      <c r="G1044" s="52"/>
      <c r="H1044" s="42"/>
      <c r="I1044" s="42"/>
      <c r="J1044" s="42"/>
      <c r="K1044" s="42"/>
      <c r="L1044" s="42"/>
      <c r="M1044" s="42"/>
      <c r="N1044" s="42"/>
      <c r="O1044" s="42"/>
      <c r="P1044" s="42"/>
      <c r="Q1044" s="42"/>
      <c r="R1044" s="42"/>
      <c r="S1044" s="42"/>
      <c r="T1044" s="42"/>
      <c r="U1044" s="42"/>
      <c r="V1044" s="42"/>
      <c r="W1044" s="42"/>
      <c r="X1044" s="42"/>
      <c r="Y1044" s="42"/>
      <c r="Z1044" s="42"/>
      <c r="AA1044" s="42"/>
      <c r="AB1044" s="42"/>
      <c r="AC1044" s="42"/>
      <c r="AD1044" s="42"/>
      <c r="AE1044" s="42"/>
      <c r="AF1044" s="42"/>
      <c r="AG1044" s="42"/>
      <c r="AH1044" s="42"/>
    </row>
    <row r="1045" spans="2:34">
      <c r="B1045" s="42"/>
      <c r="C1045" s="42"/>
      <c r="D1045" s="42"/>
      <c r="E1045" s="80"/>
      <c r="F1045" s="52"/>
      <c r="G1045" s="52"/>
      <c r="H1045" s="42"/>
      <c r="I1045" s="42"/>
      <c r="J1045" s="42"/>
      <c r="K1045" s="42"/>
      <c r="L1045" s="42"/>
      <c r="M1045" s="42"/>
      <c r="N1045" s="42"/>
      <c r="O1045" s="42"/>
      <c r="P1045" s="42"/>
      <c r="Q1045" s="42"/>
      <c r="R1045" s="42"/>
      <c r="S1045" s="42"/>
      <c r="T1045" s="42"/>
      <c r="U1045" s="42"/>
      <c r="V1045" s="42"/>
      <c r="W1045" s="42"/>
      <c r="X1045" s="42"/>
      <c r="Y1045" s="42"/>
      <c r="Z1045" s="42"/>
      <c r="AA1045" s="42"/>
      <c r="AB1045" s="42"/>
      <c r="AC1045" s="42"/>
      <c r="AD1045" s="42"/>
      <c r="AE1045" s="42"/>
      <c r="AF1045" s="42"/>
      <c r="AG1045" s="42"/>
      <c r="AH1045" s="42"/>
    </row>
    <row r="1046" spans="2:34">
      <c r="B1046" s="42"/>
      <c r="C1046" s="42"/>
      <c r="D1046" s="42"/>
      <c r="E1046" s="80"/>
      <c r="F1046" s="52"/>
      <c r="G1046" s="52"/>
      <c r="H1046" s="42"/>
      <c r="I1046" s="42"/>
      <c r="J1046" s="42"/>
      <c r="K1046" s="42"/>
      <c r="L1046" s="42"/>
      <c r="M1046" s="42"/>
      <c r="N1046" s="42"/>
      <c r="O1046" s="42"/>
      <c r="P1046" s="42"/>
      <c r="Q1046" s="42"/>
      <c r="R1046" s="42"/>
      <c r="S1046" s="42"/>
      <c r="T1046" s="42"/>
      <c r="U1046" s="42"/>
      <c r="V1046" s="42"/>
      <c r="W1046" s="42"/>
      <c r="X1046" s="42"/>
      <c r="Y1046" s="42"/>
      <c r="Z1046" s="42"/>
      <c r="AA1046" s="42"/>
      <c r="AB1046" s="42"/>
      <c r="AC1046" s="42"/>
      <c r="AD1046" s="42"/>
      <c r="AE1046" s="42"/>
      <c r="AF1046" s="42"/>
      <c r="AG1046" s="42"/>
      <c r="AH1046" s="42"/>
    </row>
    <row r="1047" spans="2:34">
      <c r="B1047" s="42"/>
      <c r="C1047" s="42"/>
      <c r="D1047" s="42"/>
      <c r="E1047" s="80"/>
      <c r="F1047" s="52"/>
      <c r="G1047" s="52"/>
      <c r="H1047" s="42"/>
      <c r="I1047" s="42"/>
      <c r="J1047" s="42"/>
      <c r="K1047" s="42"/>
      <c r="L1047" s="42"/>
      <c r="M1047" s="42"/>
      <c r="N1047" s="42"/>
      <c r="O1047" s="42"/>
      <c r="P1047" s="42"/>
      <c r="Q1047" s="42"/>
      <c r="R1047" s="42"/>
      <c r="S1047" s="42"/>
      <c r="T1047" s="42"/>
      <c r="U1047" s="42"/>
      <c r="V1047" s="42"/>
      <c r="W1047" s="42"/>
      <c r="X1047" s="42"/>
      <c r="Y1047" s="42"/>
      <c r="Z1047" s="42"/>
      <c r="AA1047" s="42"/>
      <c r="AB1047" s="42"/>
      <c r="AC1047" s="42"/>
      <c r="AD1047" s="42"/>
      <c r="AE1047" s="42"/>
      <c r="AF1047" s="42"/>
      <c r="AG1047" s="42"/>
      <c r="AH1047" s="42"/>
    </row>
    <row r="1048" spans="2:34">
      <c r="B1048" s="42"/>
      <c r="C1048" s="42"/>
      <c r="D1048" s="42"/>
      <c r="E1048" s="80"/>
      <c r="F1048" s="52"/>
      <c r="G1048" s="52"/>
      <c r="H1048" s="42"/>
      <c r="I1048" s="42"/>
      <c r="J1048" s="42"/>
      <c r="K1048" s="42"/>
      <c r="L1048" s="42"/>
      <c r="M1048" s="42"/>
      <c r="N1048" s="42"/>
      <c r="O1048" s="42"/>
      <c r="P1048" s="42"/>
      <c r="Q1048" s="42"/>
      <c r="R1048" s="42"/>
      <c r="S1048" s="42"/>
      <c r="T1048" s="42"/>
      <c r="U1048" s="42"/>
      <c r="V1048" s="42"/>
      <c r="W1048" s="42"/>
      <c r="X1048" s="42"/>
      <c r="Y1048" s="42"/>
      <c r="Z1048" s="42"/>
      <c r="AA1048" s="42"/>
      <c r="AB1048" s="42"/>
      <c r="AC1048" s="42"/>
      <c r="AD1048" s="42"/>
      <c r="AE1048" s="42"/>
      <c r="AF1048" s="42"/>
      <c r="AG1048" s="42"/>
      <c r="AH1048" s="42"/>
    </row>
    <row r="1049" spans="2:34">
      <c r="B1049" s="42"/>
      <c r="C1049" s="42"/>
      <c r="D1049" s="42"/>
      <c r="E1049" s="80"/>
      <c r="F1049" s="52"/>
      <c r="G1049" s="52"/>
      <c r="H1049" s="42"/>
      <c r="I1049" s="42"/>
      <c r="J1049" s="42"/>
      <c r="K1049" s="42"/>
      <c r="L1049" s="42"/>
      <c r="M1049" s="42"/>
      <c r="N1049" s="42"/>
      <c r="O1049" s="42"/>
      <c r="P1049" s="42"/>
      <c r="Q1049" s="42"/>
      <c r="R1049" s="42"/>
      <c r="S1049" s="42"/>
      <c r="T1049" s="42"/>
      <c r="U1049" s="42"/>
      <c r="V1049" s="42"/>
      <c r="W1049" s="42"/>
      <c r="X1049" s="42"/>
      <c r="Y1049" s="42"/>
      <c r="Z1049" s="42"/>
      <c r="AA1049" s="42"/>
      <c r="AB1049" s="42"/>
      <c r="AC1049" s="42"/>
      <c r="AD1049" s="42"/>
      <c r="AE1049" s="42"/>
      <c r="AF1049" s="42"/>
      <c r="AG1049" s="42"/>
      <c r="AH1049" s="42"/>
    </row>
    <row r="1050" spans="2:34">
      <c r="B1050" s="42"/>
      <c r="C1050" s="42"/>
      <c r="D1050" s="42"/>
      <c r="E1050" s="80"/>
      <c r="F1050" s="52"/>
      <c r="G1050" s="52"/>
      <c r="H1050" s="42"/>
      <c r="I1050" s="42"/>
      <c r="J1050" s="42"/>
      <c r="K1050" s="42"/>
      <c r="L1050" s="42"/>
      <c r="M1050" s="42"/>
      <c r="N1050" s="42"/>
      <c r="O1050" s="42"/>
      <c r="P1050" s="42"/>
      <c r="Q1050" s="42"/>
      <c r="R1050" s="42"/>
      <c r="S1050" s="42"/>
      <c r="T1050" s="42"/>
      <c r="U1050" s="42"/>
      <c r="V1050" s="42"/>
      <c r="W1050" s="42"/>
      <c r="X1050" s="42"/>
      <c r="Y1050" s="42"/>
      <c r="Z1050" s="42"/>
      <c r="AA1050" s="42"/>
      <c r="AB1050" s="42"/>
      <c r="AC1050" s="42"/>
      <c r="AD1050" s="42"/>
      <c r="AE1050" s="42"/>
      <c r="AF1050" s="42"/>
      <c r="AG1050" s="42"/>
      <c r="AH1050" s="42"/>
    </row>
    <row r="1051" spans="2:34">
      <c r="B1051" s="42"/>
      <c r="C1051" s="42"/>
      <c r="D1051" s="42"/>
      <c r="E1051" s="80"/>
      <c r="F1051" s="52"/>
      <c r="G1051" s="52"/>
      <c r="H1051" s="42"/>
      <c r="I1051" s="42"/>
      <c r="J1051" s="42"/>
      <c r="K1051" s="42"/>
      <c r="L1051" s="42"/>
      <c r="M1051" s="42"/>
      <c r="N1051" s="42"/>
      <c r="O1051" s="42"/>
      <c r="P1051" s="42"/>
      <c r="Q1051" s="42"/>
      <c r="R1051" s="42"/>
      <c r="S1051" s="42"/>
      <c r="T1051" s="42"/>
      <c r="U1051" s="42"/>
      <c r="V1051" s="42"/>
      <c r="W1051" s="42"/>
      <c r="X1051" s="42"/>
      <c r="Y1051" s="42"/>
      <c r="Z1051" s="42"/>
      <c r="AA1051" s="42"/>
      <c r="AB1051" s="42"/>
      <c r="AC1051" s="42"/>
      <c r="AD1051" s="42"/>
      <c r="AE1051" s="42"/>
      <c r="AF1051" s="42"/>
      <c r="AG1051" s="42"/>
      <c r="AH1051" s="42"/>
    </row>
    <row r="1052" spans="2:34">
      <c r="B1052" s="42"/>
      <c r="C1052" s="42"/>
      <c r="D1052" s="42"/>
      <c r="E1052" s="80"/>
      <c r="F1052" s="52"/>
      <c r="G1052" s="52"/>
      <c r="H1052" s="42"/>
      <c r="I1052" s="42"/>
      <c r="J1052" s="42"/>
      <c r="K1052" s="42"/>
      <c r="L1052" s="42"/>
      <c r="M1052" s="42"/>
      <c r="N1052" s="42"/>
      <c r="O1052" s="42"/>
      <c r="P1052" s="42"/>
      <c r="Q1052" s="42"/>
      <c r="R1052" s="42"/>
      <c r="S1052" s="42"/>
      <c r="T1052" s="42"/>
      <c r="U1052" s="42"/>
      <c r="V1052" s="42"/>
      <c r="W1052" s="42"/>
      <c r="X1052" s="42"/>
      <c r="Y1052" s="42"/>
      <c r="Z1052" s="42"/>
      <c r="AA1052" s="42"/>
      <c r="AB1052" s="42"/>
      <c r="AC1052" s="42"/>
      <c r="AD1052" s="42"/>
      <c r="AE1052" s="42"/>
      <c r="AF1052" s="42"/>
      <c r="AG1052" s="42"/>
      <c r="AH1052" s="42"/>
    </row>
    <row r="1053" spans="2:34">
      <c r="B1053" s="42"/>
      <c r="C1053" s="42"/>
      <c r="D1053" s="42"/>
      <c r="E1053" s="80"/>
      <c r="F1053" s="52"/>
      <c r="G1053" s="52"/>
      <c r="H1053" s="42"/>
      <c r="I1053" s="42"/>
      <c r="J1053" s="42"/>
      <c r="K1053" s="42"/>
      <c r="L1053" s="42"/>
      <c r="M1053" s="42"/>
      <c r="N1053" s="42"/>
      <c r="O1053" s="42"/>
      <c r="P1053" s="42"/>
      <c r="Q1053" s="42"/>
      <c r="R1053" s="42"/>
      <c r="S1053" s="42"/>
      <c r="T1053" s="42"/>
      <c r="U1053" s="42"/>
      <c r="V1053" s="42"/>
      <c r="W1053" s="42"/>
      <c r="X1053" s="42"/>
      <c r="Y1053" s="42"/>
      <c r="Z1053" s="42"/>
      <c r="AA1053" s="42"/>
      <c r="AB1053" s="42"/>
      <c r="AC1053" s="42"/>
      <c r="AD1053" s="42"/>
      <c r="AE1053" s="42"/>
      <c r="AF1053" s="42"/>
      <c r="AG1053" s="42"/>
      <c r="AH1053" s="42"/>
    </row>
    <row r="1054" spans="2:34">
      <c r="B1054" s="42"/>
      <c r="C1054" s="42"/>
      <c r="D1054" s="42"/>
      <c r="E1054" s="80"/>
      <c r="F1054" s="52"/>
      <c r="G1054" s="52"/>
      <c r="H1054" s="42"/>
      <c r="I1054" s="42"/>
      <c r="J1054" s="42"/>
      <c r="K1054" s="42"/>
      <c r="L1054" s="42"/>
      <c r="M1054" s="42"/>
      <c r="N1054" s="42"/>
      <c r="O1054" s="42"/>
      <c r="P1054" s="42"/>
      <c r="Q1054" s="42"/>
      <c r="R1054" s="42"/>
      <c r="S1054" s="42"/>
      <c r="T1054" s="42"/>
      <c r="U1054" s="42"/>
      <c r="V1054" s="42"/>
      <c r="W1054" s="42"/>
      <c r="X1054" s="42"/>
      <c r="Y1054" s="42"/>
      <c r="Z1054" s="42"/>
      <c r="AA1054" s="42"/>
      <c r="AB1054" s="42"/>
      <c r="AC1054" s="42"/>
      <c r="AD1054" s="42"/>
      <c r="AE1054" s="42"/>
      <c r="AF1054" s="42"/>
      <c r="AG1054" s="42"/>
      <c r="AH1054" s="42"/>
    </row>
    <row r="1055" spans="2:34">
      <c r="B1055" s="42"/>
      <c r="C1055" s="42"/>
      <c r="D1055" s="42"/>
      <c r="E1055" s="80"/>
      <c r="F1055" s="52"/>
      <c r="G1055" s="52"/>
      <c r="H1055" s="42"/>
      <c r="I1055" s="42"/>
      <c r="J1055" s="42"/>
      <c r="K1055" s="42"/>
      <c r="L1055" s="42"/>
      <c r="M1055" s="42"/>
      <c r="N1055" s="42"/>
      <c r="O1055" s="42"/>
      <c r="P1055" s="42"/>
      <c r="Q1055" s="42"/>
      <c r="R1055" s="42"/>
      <c r="S1055" s="42"/>
      <c r="T1055" s="42"/>
      <c r="U1055" s="42"/>
      <c r="V1055" s="42"/>
      <c r="W1055" s="42"/>
      <c r="X1055" s="42"/>
      <c r="Y1055" s="42"/>
      <c r="Z1055" s="42"/>
      <c r="AA1055" s="42"/>
      <c r="AB1055" s="42"/>
      <c r="AC1055" s="42"/>
      <c r="AD1055" s="42"/>
      <c r="AE1055" s="42"/>
      <c r="AF1055" s="42"/>
      <c r="AG1055" s="42"/>
      <c r="AH1055" s="42"/>
    </row>
    <row r="1056" spans="2:34">
      <c r="B1056" s="42"/>
      <c r="C1056" s="42"/>
      <c r="D1056" s="42"/>
      <c r="E1056" s="80"/>
      <c r="F1056" s="52"/>
      <c r="G1056" s="52"/>
      <c r="H1056" s="42"/>
      <c r="I1056" s="42"/>
      <c r="J1056" s="42"/>
      <c r="K1056" s="42"/>
      <c r="L1056" s="42"/>
      <c r="M1056" s="42"/>
      <c r="N1056" s="42"/>
      <c r="O1056" s="42"/>
      <c r="P1056" s="42"/>
      <c r="Q1056" s="42"/>
      <c r="R1056" s="42"/>
      <c r="S1056" s="42"/>
      <c r="T1056" s="42"/>
      <c r="U1056" s="42"/>
      <c r="V1056" s="42"/>
      <c r="W1056" s="42"/>
      <c r="X1056" s="42"/>
      <c r="Y1056" s="42"/>
      <c r="Z1056" s="42"/>
      <c r="AA1056" s="42"/>
      <c r="AB1056" s="42"/>
      <c r="AC1056" s="42"/>
      <c r="AD1056" s="42"/>
      <c r="AE1056" s="42"/>
      <c r="AF1056" s="42"/>
      <c r="AG1056" s="42"/>
      <c r="AH1056" s="42"/>
    </row>
    <row r="1057" spans="2:34">
      <c r="B1057" s="42"/>
      <c r="C1057" s="42"/>
      <c r="D1057" s="42"/>
      <c r="E1057" s="80"/>
      <c r="F1057" s="52"/>
      <c r="G1057" s="52"/>
      <c r="H1057" s="42"/>
      <c r="I1057" s="42"/>
      <c r="J1057" s="42"/>
      <c r="K1057" s="42"/>
      <c r="L1057" s="42"/>
      <c r="M1057" s="42"/>
      <c r="N1057" s="42"/>
      <c r="O1057" s="42"/>
      <c r="P1057" s="42"/>
      <c r="Q1057" s="42"/>
      <c r="R1057" s="42"/>
      <c r="S1057" s="42"/>
      <c r="T1057" s="42"/>
      <c r="U1057" s="42"/>
      <c r="V1057" s="42"/>
      <c r="W1057" s="42"/>
      <c r="X1057" s="42"/>
      <c r="Y1057" s="42"/>
      <c r="Z1057" s="42"/>
      <c r="AA1057" s="42"/>
      <c r="AB1057" s="42"/>
      <c r="AC1057" s="42"/>
      <c r="AD1057" s="42"/>
      <c r="AE1057" s="42"/>
      <c r="AF1057" s="42"/>
      <c r="AG1057" s="42"/>
      <c r="AH1057" s="42"/>
    </row>
    <row r="1058" spans="2:34">
      <c r="B1058" s="42"/>
      <c r="C1058" s="42"/>
      <c r="D1058" s="42"/>
      <c r="E1058" s="80"/>
      <c r="F1058" s="52"/>
      <c r="G1058" s="52"/>
      <c r="H1058" s="42"/>
      <c r="I1058" s="42"/>
      <c r="J1058" s="42"/>
      <c r="K1058" s="42"/>
      <c r="L1058" s="42"/>
      <c r="M1058" s="42"/>
      <c r="N1058" s="42"/>
      <c r="O1058" s="42"/>
      <c r="P1058" s="42"/>
      <c r="Q1058" s="42"/>
      <c r="R1058" s="42"/>
      <c r="S1058" s="42"/>
      <c r="T1058" s="42"/>
      <c r="U1058" s="42"/>
      <c r="V1058" s="42"/>
      <c r="W1058" s="42"/>
      <c r="X1058" s="42"/>
      <c r="Y1058" s="42"/>
      <c r="Z1058" s="42"/>
      <c r="AA1058" s="42"/>
      <c r="AB1058" s="42"/>
      <c r="AC1058" s="42"/>
      <c r="AD1058" s="42"/>
      <c r="AE1058" s="42"/>
      <c r="AF1058" s="42"/>
      <c r="AG1058" s="42"/>
      <c r="AH1058" s="42"/>
    </row>
    <row r="1059" spans="2:34">
      <c r="B1059" s="42"/>
      <c r="C1059" s="42"/>
      <c r="D1059" s="42"/>
      <c r="E1059" s="80"/>
      <c r="F1059" s="52"/>
      <c r="G1059" s="52"/>
      <c r="H1059" s="42"/>
      <c r="I1059" s="42"/>
      <c r="J1059" s="42"/>
      <c r="K1059" s="42"/>
      <c r="L1059" s="42"/>
      <c r="M1059" s="42"/>
      <c r="N1059" s="42"/>
      <c r="O1059" s="42"/>
      <c r="P1059" s="42"/>
      <c r="Q1059" s="42"/>
      <c r="R1059" s="42"/>
      <c r="S1059" s="42"/>
      <c r="T1059" s="42"/>
      <c r="U1059" s="42"/>
      <c r="V1059" s="42"/>
      <c r="W1059" s="42"/>
      <c r="X1059" s="42"/>
      <c r="Y1059" s="42"/>
      <c r="Z1059" s="42"/>
      <c r="AA1059" s="42"/>
      <c r="AB1059" s="42"/>
      <c r="AC1059" s="42"/>
      <c r="AD1059" s="42"/>
      <c r="AE1059" s="42"/>
      <c r="AF1059" s="42"/>
      <c r="AG1059" s="42"/>
      <c r="AH1059" s="42"/>
    </row>
    <row r="1060" spans="2:34">
      <c r="B1060" s="42"/>
      <c r="C1060" s="42"/>
      <c r="D1060" s="42"/>
      <c r="E1060" s="80"/>
      <c r="F1060" s="52"/>
      <c r="G1060" s="52"/>
      <c r="H1060" s="42"/>
      <c r="I1060" s="42"/>
      <c r="J1060" s="42"/>
      <c r="K1060" s="42"/>
      <c r="L1060" s="42"/>
      <c r="M1060" s="42"/>
      <c r="N1060" s="42"/>
      <c r="O1060" s="42"/>
      <c r="P1060" s="42"/>
      <c r="Q1060" s="42"/>
      <c r="R1060" s="42"/>
      <c r="S1060" s="42"/>
      <c r="T1060" s="42"/>
      <c r="U1060" s="42"/>
      <c r="V1060" s="42"/>
      <c r="W1060" s="42"/>
      <c r="X1060" s="42"/>
      <c r="Y1060" s="42"/>
      <c r="Z1060" s="42"/>
      <c r="AA1060" s="42"/>
      <c r="AB1060" s="42"/>
      <c r="AC1060" s="42"/>
      <c r="AD1060" s="42"/>
      <c r="AE1060" s="42"/>
      <c r="AF1060" s="42"/>
      <c r="AG1060" s="42"/>
      <c r="AH1060" s="42"/>
    </row>
    <row r="1061" spans="2:34">
      <c r="B1061" s="42"/>
      <c r="C1061" s="42"/>
      <c r="D1061" s="42"/>
      <c r="E1061" s="80"/>
      <c r="F1061" s="52"/>
      <c r="G1061" s="52"/>
      <c r="H1061" s="42"/>
      <c r="I1061" s="42"/>
      <c r="J1061" s="42"/>
      <c r="K1061" s="42"/>
      <c r="L1061" s="42"/>
      <c r="M1061" s="42"/>
      <c r="N1061" s="42"/>
      <c r="O1061" s="42"/>
      <c r="P1061" s="42"/>
      <c r="Q1061" s="42"/>
      <c r="R1061" s="42"/>
      <c r="S1061" s="42"/>
      <c r="T1061" s="42"/>
      <c r="U1061" s="42"/>
      <c r="V1061" s="42"/>
      <c r="W1061" s="42"/>
      <c r="X1061" s="42"/>
      <c r="Y1061" s="42"/>
      <c r="Z1061" s="42"/>
      <c r="AA1061" s="42"/>
      <c r="AB1061" s="42"/>
      <c r="AC1061" s="42"/>
      <c r="AD1061" s="42"/>
      <c r="AE1061" s="42"/>
      <c r="AF1061" s="42"/>
      <c r="AG1061" s="42"/>
      <c r="AH1061" s="42"/>
    </row>
    <row r="1062" spans="2:34">
      <c r="B1062" s="42"/>
      <c r="C1062" s="42"/>
      <c r="D1062" s="42"/>
      <c r="E1062" s="80"/>
      <c r="F1062" s="52"/>
      <c r="G1062" s="52"/>
      <c r="H1062" s="42"/>
      <c r="I1062" s="42"/>
      <c r="J1062" s="42"/>
      <c r="K1062" s="42"/>
      <c r="L1062" s="42"/>
      <c r="M1062" s="42"/>
      <c r="N1062" s="42"/>
      <c r="O1062" s="42"/>
      <c r="P1062" s="42"/>
      <c r="Q1062" s="42"/>
      <c r="R1062" s="42"/>
      <c r="S1062" s="42"/>
      <c r="T1062" s="42"/>
      <c r="U1062" s="42"/>
      <c r="V1062" s="42"/>
      <c r="W1062" s="42"/>
      <c r="X1062" s="42"/>
      <c r="Y1062" s="42"/>
      <c r="Z1062" s="42"/>
      <c r="AA1062" s="42"/>
      <c r="AB1062" s="42"/>
      <c r="AC1062" s="42"/>
      <c r="AD1062" s="42"/>
      <c r="AE1062" s="42"/>
      <c r="AF1062" s="42"/>
      <c r="AG1062" s="42"/>
      <c r="AH1062" s="42"/>
    </row>
    <row r="1063" spans="2:34">
      <c r="B1063" s="42"/>
      <c r="C1063" s="42"/>
      <c r="D1063" s="42"/>
      <c r="E1063" s="80"/>
      <c r="F1063" s="52"/>
      <c r="G1063" s="52"/>
      <c r="H1063" s="42"/>
      <c r="I1063" s="42"/>
      <c r="J1063" s="42"/>
      <c r="K1063" s="42"/>
      <c r="L1063" s="42"/>
      <c r="M1063" s="42"/>
      <c r="N1063" s="42"/>
      <c r="O1063" s="42"/>
      <c r="P1063" s="42"/>
      <c r="Q1063" s="42"/>
      <c r="R1063" s="42"/>
      <c r="S1063" s="42"/>
      <c r="T1063" s="42"/>
      <c r="U1063" s="42"/>
      <c r="V1063" s="42"/>
      <c r="W1063" s="42"/>
      <c r="X1063" s="42"/>
      <c r="Y1063" s="42"/>
      <c r="Z1063" s="42"/>
      <c r="AA1063" s="42"/>
      <c r="AB1063" s="42"/>
      <c r="AC1063" s="42"/>
      <c r="AD1063" s="42"/>
      <c r="AE1063" s="42"/>
      <c r="AF1063" s="42"/>
      <c r="AG1063" s="42"/>
      <c r="AH1063" s="42"/>
    </row>
    <row r="1064" spans="2:34">
      <c r="B1064" s="42"/>
      <c r="C1064" s="42"/>
      <c r="D1064" s="42"/>
      <c r="E1064" s="80"/>
      <c r="F1064" s="52"/>
      <c r="G1064" s="52"/>
      <c r="H1064" s="42"/>
      <c r="I1064" s="42"/>
      <c r="J1064" s="42"/>
      <c r="K1064" s="42"/>
      <c r="L1064" s="42"/>
      <c r="M1064" s="42"/>
      <c r="N1064" s="42"/>
      <c r="O1064" s="42"/>
      <c r="P1064" s="42"/>
      <c r="Q1064" s="42"/>
      <c r="R1064" s="42"/>
      <c r="S1064" s="42"/>
      <c r="T1064" s="42"/>
      <c r="U1064" s="42"/>
      <c r="V1064" s="42"/>
      <c r="W1064" s="42"/>
      <c r="X1064" s="42"/>
      <c r="Y1064" s="42"/>
      <c r="Z1064" s="42"/>
      <c r="AA1064" s="42"/>
      <c r="AB1064" s="42"/>
      <c r="AC1064" s="42"/>
      <c r="AD1064" s="42"/>
      <c r="AE1064" s="42"/>
      <c r="AF1064" s="42"/>
      <c r="AG1064" s="42"/>
      <c r="AH1064" s="42"/>
    </row>
    <row r="1065" spans="2:34">
      <c r="B1065" s="42"/>
      <c r="C1065" s="42"/>
      <c r="D1065" s="42"/>
      <c r="E1065" s="80"/>
      <c r="F1065" s="52"/>
      <c r="G1065" s="52"/>
      <c r="H1065" s="42"/>
      <c r="I1065" s="42"/>
      <c r="J1065" s="42"/>
      <c r="K1065" s="42"/>
      <c r="L1065" s="42"/>
      <c r="M1065" s="42"/>
      <c r="N1065" s="42"/>
      <c r="O1065" s="42"/>
      <c r="P1065" s="42"/>
      <c r="Q1065" s="42"/>
      <c r="R1065" s="42"/>
      <c r="S1065" s="42"/>
      <c r="T1065" s="42"/>
      <c r="U1065" s="42"/>
      <c r="V1065" s="42"/>
      <c r="W1065" s="42"/>
      <c r="X1065" s="42"/>
      <c r="Y1065" s="42"/>
      <c r="Z1065" s="42"/>
      <c r="AA1065" s="42"/>
      <c r="AB1065" s="42"/>
      <c r="AC1065" s="42"/>
      <c r="AD1065" s="42"/>
      <c r="AE1065" s="42"/>
      <c r="AF1065" s="42"/>
      <c r="AG1065" s="42"/>
      <c r="AH1065" s="42"/>
    </row>
    <row r="1066" spans="2:34">
      <c r="B1066" s="42"/>
      <c r="C1066" s="42"/>
      <c r="D1066" s="42"/>
      <c r="E1066" s="80"/>
      <c r="F1066" s="52"/>
      <c r="G1066" s="52"/>
      <c r="H1066" s="42"/>
      <c r="I1066" s="42"/>
      <c r="J1066" s="42"/>
      <c r="K1066" s="42"/>
      <c r="L1066" s="42"/>
      <c r="M1066" s="42"/>
      <c r="N1066" s="42"/>
      <c r="O1066" s="42"/>
      <c r="P1066" s="42"/>
      <c r="Q1066" s="42"/>
      <c r="R1066" s="42"/>
      <c r="S1066" s="42"/>
      <c r="T1066" s="42"/>
      <c r="U1066" s="42"/>
      <c r="V1066" s="42"/>
      <c r="W1066" s="42"/>
      <c r="X1066" s="42"/>
      <c r="Y1066" s="42"/>
      <c r="Z1066" s="42"/>
      <c r="AA1066" s="42"/>
      <c r="AB1066" s="42"/>
      <c r="AC1066" s="42"/>
      <c r="AD1066" s="42"/>
      <c r="AE1066" s="42"/>
      <c r="AF1066" s="42"/>
      <c r="AG1066" s="42"/>
      <c r="AH1066" s="42"/>
    </row>
    <row r="1067" spans="2:34">
      <c r="B1067" s="42"/>
      <c r="C1067" s="42"/>
      <c r="D1067" s="42"/>
      <c r="E1067" s="80"/>
      <c r="F1067" s="52"/>
      <c r="G1067" s="52"/>
      <c r="H1067" s="42"/>
      <c r="I1067" s="42"/>
      <c r="J1067" s="42"/>
      <c r="K1067" s="42"/>
      <c r="L1067" s="42"/>
      <c r="M1067" s="42"/>
      <c r="N1067" s="42"/>
      <c r="O1067" s="42"/>
      <c r="P1067" s="42"/>
      <c r="Q1067" s="42"/>
      <c r="R1067" s="42"/>
      <c r="S1067" s="42"/>
      <c r="T1067" s="42"/>
      <c r="U1067" s="42"/>
      <c r="V1067" s="42"/>
      <c r="W1067" s="42"/>
      <c r="X1067" s="42"/>
      <c r="Y1067" s="42"/>
      <c r="Z1067" s="42"/>
      <c r="AA1067" s="42"/>
      <c r="AB1067" s="42"/>
      <c r="AC1067" s="42"/>
      <c r="AD1067" s="42"/>
      <c r="AE1067" s="42"/>
      <c r="AF1067" s="42"/>
      <c r="AG1067" s="42"/>
      <c r="AH1067" s="42"/>
    </row>
    <row r="1068" spans="2:34">
      <c r="B1068" s="42"/>
      <c r="C1068" s="42"/>
      <c r="D1068" s="42"/>
      <c r="E1068" s="80"/>
      <c r="F1068" s="52"/>
      <c r="G1068" s="52"/>
      <c r="H1068" s="42"/>
      <c r="I1068" s="42"/>
      <c r="J1068" s="42"/>
      <c r="K1068" s="42"/>
      <c r="L1068" s="42"/>
      <c r="M1068" s="42"/>
      <c r="N1068" s="42"/>
      <c r="O1068" s="42"/>
      <c r="P1068" s="42"/>
      <c r="Q1068" s="42"/>
      <c r="R1068" s="42"/>
      <c r="S1068" s="42"/>
      <c r="T1068" s="42"/>
      <c r="U1068" s="42"/>
      <c r="V1068" s="42"/>
      <c r="W1068" s="42"/>
      <c r="X1068" s="42"/>
      <c r="Y1068" s="42"/>
      <c r="Z1068" s="42"/>
      <c r="AA1068" s="42"/>
      <c r="AB1068" s="42"/>
      <c r="AC1068" s="42"/>
      <c r="AD1068" s="42"/>
      <c r="AE1068" s="42"/>
      <c r="AF1068" s="42"/>
      <c r="AG1068" s="42"/>
      <c r="AH1068" s="42"/>
    </row>
    <row r="1069" spans="2:34">
      <c r="B1069" s="42"/>
      <c r="C1069" s="42"/>
      <c r="D1069" s="42"/>
      <c r="E1069" s="80"/>
      <c r="F1069" s="52"/>
      <c r="G1069" s="52"/>
      <c r="H1069" s="42"/>
      <c r="I1069" s="42"/>
      <c r="J1069" s="42"/>
      <c r="K1069" s="42"/>
      <c r="L1069" s="42"/>
      <c r="M1069" s="42"/>
      <c r="N1069" s="42"/>
      <c r="O1069" s="42"/>
      <c r="P1069" s="42"/>
      <c r="Q1069" s="42"/>
      <c r="R1069" s="42"/>
      <c r="S1069" s="42"/>
      <c r="T1069" s="42"/>
      <c r="U1069" s="42"/>
      <c r="V1069" s="42"/>
      <c r="W1069" s="42"/>
      <c r="X1069" s="42"/>
      <c r="Y1069" s="42"/>
      <c r="Z1069" s="42"/>
      <c r="AA1069" s="42"/>
      <c r="AB1069" s="42"/>
      <c r="AC1069" s="42"/>
      <c r="AD1069" s="42"/>
      <c r="AE1069" s="42"/>
      <c r="AF1069" s="42"/>
      <c r="AG1069" s="42"/>
      <c r="AH1069" s="42"/>
    </row>
    <row r="1070" spans="2:34">
      <c r="B1070" s="42"/>
      <c r="C1070" s="42"/>
      <c r="D1070" s="42"/>
      <c r="E1070" s="80"/>
      <c r="F1070" s="52"/>
      <c r="G1070" s="52"/>
      <c r="H1070" s="42"/>
      <c r="I1070" s="42"/>
      <c r="J1070" s="42"/>
      <c r="K1070" s="42"/>
      <c r="L1070" s="42"/>
      <c r="M1070" s="42"/>
      <c r="N1070" s="42"/>
      <c r="O1070" s="42"/>
      <c r="P1070" s="42"/>
      <c r="Q1070" s="42"/>
      <c r="R1070" s="42"/>
      <c r="S1070" s="42"/>
      <c r="T1070" s="42"/>
      <c r="U1070" s="42"/>
      <c r="V1070" s="42"/>
      <c r="W1070" s="42"/>
      <c r="X1070" s="42"/>
      <c r="Y1070" s="42"/>
      <c r="Z1070" s="42"/>
      <c r="AA1070" s="42"/>
      <c r="AB1070" s="42"/>
      <c r="AC1070" s="42"/>
      <c r="AD1070" s="42"/>
      <c r="AE1070" s="42"/>
      <c r="AF1070" s="42"/>
      <c r="AG1070" s="42"/>
      <c r="AH1070" s="42"/>
    </row>
    <row r="1071" spans="2:34">
      <c r="B1071" s="42"/>
      <c r="C1071" s="42"/>
      <c r="D1071" s="42"/>
      <c r="E1071" s="80"/>
      <c r="F1071" s="52"/>
      <c r="G1071" s="52"/>
      <c r="H1071" s="42"/>
      <c r="I1071" s="42"/>
      <c r="J1071" s="42"/>
      <c r="K1071" s="42"/>
      <c r="L1071" s="42"/>
      <c r="M1071" s="42"/>
      <c r="N1071" s="42"/>
      <c r="O1071" s="42"/>
      <c r="P1071" s="42"/>
      <c r="Q1071" s="42"/>
      <c r="R1071" s="42"/>
      <c r="S1071" s="42"/>
      <c r="T1071" s="42"/>
      <c r="U1071" s="42"/>
      <c r="V1071" s="42"/>
      <c r="W1071" s="42"/>
      <c r="X1071" s="42"/>
      <c r="Y1071" s="42"/>
      <c r="Z1071" s="42"/>
      <c r="AA1071" s="42"/>
      <c r="AB1071" s="42"/>
      <c r="AC1071" s="42"/>
      <c r="AD1071" s="42"/>
      <c r="AE1071" s="42"/>
      <c r="AF1071" s="42"/>
      <c r="AG1071" s="42"/>
      <c r="AH1071" s="42"/>
    </row>
    <row r="1072" spans="2:34">
      <c r="B1072" s="42"/>
      <c r="C1072" s="42"/>
      <c r="D1072" s="42"/>
      <c r="E1072" s="80"/>
      <c r="F1072" s="52"/>
      <c r="G1072" s="52"/>
      <c r="H1072" s="42"/>
      <c r="I1072" s="42"/>
      <c r="J1072" s="42"/>
      <c r="K1072" s="42"/>
      <c r="L1072" s="42"/>
      <c r="M1072" s="42"/>
      <c r="N1072" s="42"/>
      <c r="O1072" s="42"/>
      <c r="P1072" s="42"/>
      <c r="Q1072" s="42"/>
      <c r="R1072" s="42"/>
      <c r="S1072" s="42"/>
      <c r="T1072" s="42"/>
      <c r="U1072" s="42"/>
      <c r="V1072" s="42"/>
      <c r="W1072" s="42"/>
      <c r="X1072" s="42"/>
      <c r="Y1072" s="42"/>
      <c r="Z1072" s="42"/>
      <c r="AA1072" s="42"/>
      <c r="AB1072" s="42"/>
      <c r="AC1072" s="42"/>
      <c r="AD1072" s="42"/>
      <c r="AE1072" s="42"/>
      <c r="AF1072" s="42"/>
      <c r="AG1072" s="42"/>
      <c r="AH1072" s="42"/>
    </row>
    <row r="1073" spans="2:34">
      <c r="B1073" s="42"/>
      <c r="C1073" s="42"/>
      <c r="D1073" s="42"/>
      <c r="E1073" s="80"/>
      <c r="F1073" s="52"/>
      <c r="G1073" s="52"/>
      <c r="H1073" s="42"/>
      <c r="I1073" s="42"/>
      <c r="J1073" s="42"/>
      <c r="K1073" s="42"/>
      <c r="L1073" s="42"/>
      <c r="M1073" s="42"/>
      <c r="N1073" s="42"/>
      <c r="O1073" s="42"/>
      <c r="P1073" s="42"/>
      <c r="Q1073" s="42"/>
      <c r="R1073" s="42"/>
      <c r="S1073" s="42"/>
      <c r="T1073" s="42"/>
      <c r="U1073" s="42"/>
      <c r="V1073" s="42"/>
      <c r="W1073" s="42"/>
      <c r="X1073" s="42"/>
      <c r="Y1073" s="42"/>
      <c r="Z1073" s="42"/>
      <c r="AA1073" s="42"/>
      <c r="AB1073" s="42"/>
      <c r="AC1073" s="42"/>
      <c r="AD1073" s="42"/>
      <c r="AE1073" s="42"/>
      <c r="AF1073" s="42"/>
      <c r="AG1073" s="42"/>
      <c r="AH1073" s="42"/>
    </row>
    <row r="1074" spans="2:34">
      <c r="B1074" s="42"/>
      <c r="C1074" s="42"/>
      <c r="D1074" s="42"/>
      <c r="E1074" s="80"/>
      <c r="F1074" s="52"/>
      <c r="G1074" s="52"/>
      <c r="H1074" s="42"/>
      <c r="I1074" s="42"/>
      <c r="J1074" s="42"/>
      <c r="K1074" s="42"/>
      <c r="L1074" s="42"/>
      <c r="M1074" s="42"/>
      <c r="N1074" s="42"/>
      <c r="O1074" s="42"/>
      <c r="P1074" s="42"/>
      <c r="Q1074" s="42"/>
      <c r="R1074" s="42"/>
      <c r="S1074" s="42"/>
      <c r="T1074" s="42"/>
      <c r="U1074" s="42"/>
      <c r="V1074" s="42"/>
      <c r="W1074" s="42"/>
      <c r="X1074" s="42"/>
      <c r="Y1074" s="42"/>
      <c r="Z1074" s="42"/>
      <c r="AA1074" s="42"/>
      <c r="AB1074" s="42"/>
      <c r="AC1074" s="42"/>
      <c r="AD1074" s="42"/>
      <c r="AE1074" s="42"/>
      <c r="AF1074" s="42"/>
      <c r="AG1074" s="42"/>
      <c r="AH1074" s="42"/>
    </row>
    <row r="1075" spans="2:34">
      <c r="B1075" s="42"/>
      <c r="C1075" s="42"/>
      <c r="D1075" s="42"/>
      <c r="E1075" s="80"/>
      <c r="F1075" s="52"/>
      <c r="G1075" s="52"/>
      <c r="H1075" s="42"/>
      <c r="I1075" s="42"/>
      <c r="J1075" s="42"/>
      <c r="K1075" s="42"/>
      <c r="L1075" s="42"/>
      <c r="M1075" s="42"/>
      <c r="N1075" s="42"/>
      <c r="O1075" s="42"/>
      <c r="P1075" s="42"/>
      <c r="Q1075" s="42"/>
      <c r="R1075" s="42"/>
      <c r="S1075" s="42"/>
      <c r="T1075" s="42"/>
      <c r="U1075" s="42"/>
      <c r="V1075" s="42"/>
      <c r="W1075" s="42"/>
      <c r="X1075" s="42"/>
      <c r="Y1075" s="42"/>
      <c r="Z1075" s="42"/>
      <c r="AA1075" s="42"/>
      <c r="AB1075" s="42"/>
      <c r="AC1075" s="42"/>
      <c r="AD1075" s="42"/>
      <c r="AE1075" s="42"/>
      <c r="AF1075" s="42"/>
      <c r="AG1075" s="42"/>
      <c r="AH1075" s="42"/>
    </row>
    <row r="1076" spans="2:34">
      <c r="B1076" s="42"/>
      <c r="C1076" s="42"/>
      <c r="D1076" s="42"/>
      <c r="E1076" s="80"/>
      <c r="F1076" s="52"/>
      <c r="G1076" s="52"/>
      <c r="H1076" s="42"/>
      <c r="I1076" s="42"/>
      <c r="J1076" s="42"/>
      <c r="K1076" s="42"/>
      <c r="L1076" s="42"/>
      <c r="M1076" s="42"/>
      <c r="N1076" s="42"/>
      <c r="O1076" s="42"/>
      <c r="P1076" s="42"/>
      <c r="Q1076" s="42"/>
      <c r="R1076" s="42"/>
      <c r="S1076" s="42"/>
      <c r="T1076" s="42"/>
      <c r="U1076" s="42"/>
      <c r="V1076" s="42"/>
      <c r="W1076" s="42"/>
      <c r="X1076" s="42"/>
      <c r="Y1076" s="42"/>
      <c r="Z1076" s="42"/>
      <c r="AA1076" s="42"/>
      <c r="AB1076" s="42"/>
      <c r="AC1076" s="42"/>
      <c r="AD1076" s="42"/>
      <c r="AE1076" s="42"/>
      <c r="AF1076" s="42"/>
      <c r="AG1076" s="42"/>
      <c r="AH1076" s="42"/>
    </row>
    <row r="1077" spans="2:34">
      <c r="B1077" s="42"/>
      <c r="C1077" s="42"/>
      <c r="D1077" s="42"/>
      <c r="E1077" s="80"/>
      <c r="F1077" s="52"/>
      <c r="G1077" s="52"/>
      <c r="H1077" s="42"/>
      <c r="I1077" s="42"/>
      <c r="J1077" s="42"/>
      <c r="K1077" s="42"/>
      <c r="L1077" s="42"/>
      <c r="M1077" s="42"/>
      <c r="N1077" s="42"/>
      <c r="O1077" s="42"/>
      <c r="P1077" s="42"/>
      <c r="Q1077" s="42"/>
      <c r="R1077" s="42"/>
      <c r="S1077" s="42"/>
      <c r="T1077" s="42"/>
      <c r="U1077" s="42"/>
      <c r="V1077" s="42"/>
      <c r="W1077" s="42"/>
      <c r="X1077" s="42"/>
      <c r="Y1077" s="42"/>
      <c r="Z1077" s="42"/>
      <c r="AA1077" s="42"/>
      <c r="AB1077" s="42"/>
      <c r="AC1077" s="42"/>
      <c r="AD1077" s="42"/>
      <c r="AE1077" s="42"/>
      <c r="AF1077" s="42"/>
      <c r="AG1077" s="42"/>
      <c r="AH1077" s="42"/>
    </row>
    <row r="1078" spans="2:34">
      <c r="B1078" s="42"/>
      <c r="C1078" s="42"/>
      <c r="D1078" s="42"/>
      <c r="E1078" s="80"/>
      <c r="F1078" s="52"/>
      <c r="G1078" s="52"/>
      <c r="H1078" s="42"/>
      <c r="I1078" s="42"/>
      <c r="J1078" s="42"/>
      <c r="K1078" s="42"/>
      <c r="L1078" s="42"/>
      <c r="M1078" s="42"/>
      <c r="N1078" s="42"/>
      <c r="O1078" s="42"/>
      <c r="P1078" s="42"/>
      <c r="Q1078" s="42"/>
      <c r="R1078" s="42"/>
      <c r="S1078" s="42"/>
      <c r="T1078" s="42"/>
      <c r="U1078" s="42"/>
      <c r="V1078" s="42"/>
      <c r="W1078" s="42"/>
      <c r="X1078" s="42"/>
      <c r="Y1078" s="42"/>
      <c r="Z1078" s="42"/>
      <c r="AA1078" s="42"/>
      <c r="AB1078" s="42"/>
      <c r="AC1078" s="42"/>
      <c r="AD1078" s="42"/>
      <c r="AE1078" s="42"/>
      <c r="AF1078" s="42"/>
      <c r="AG1078" s="42"/>
      <c r="AH1078" s="42"/>
    </row>
    <row r="1079" spans="2:34">
      <c r="B1079" s="42"/>
      <c r="C1079" s="42"/>
      <c r="D1079" s="42"/>
      <c r="E1079" s="80"/>
      <c r="F1079" s="52"/>
      <c r="G1079" s="52"/>
      <c r="H1079" s="42"/>
      <c r="I1079" s="42"/>
      <c r="J1079" s="42"/>
      <c r="K1079" s="42"/>
      <c r="L1079" s="42"/>
      <c r="M1079" s="42"/>
      <c r="N1079" s="42"/>
      <c r="O1079" s="42"/>
      <c r="P1079" s="42"/>
      <c r="Q1079" s="42"/>
      <c r="R1079" s="42"/>
      <c r="S1079" s="42"/>
      <c r="T1079" s="42"/>
      <c r="U1079" s="42"/>
      <c r="V1079" s="42"/>
      <c r="W1079" s="42"/>
      <c r="X1079" s="42"/>
      <c r="Y1079" s="42"/>
      <c r="Z1079" s="42"/>
      <c r="AA1079" s="42"/>
      <c r="AB1079" s="42"/>
      <c r="AC1079" s="42"/>
      <c r="AD1079" s="42"/>
      <c r="AE1079" s="42"/>
      <c r="AF1079" s="42"/>
      <c r="AG1079" s="42"/>
      <c r="AH1079" s="42"/>
    </row>
    <row r="1080" spans="2:34">
      <c r="B1080" s="42"/>
      <c r="C1080" s="42"/>
      <c r="D1080" s="42"/>
      <c r="E1080" s="80"/>
      <c r="F1080" s="52"/>
      <c r="G1080" s="52"/>
      <c r="H1080" s="42"/>
      <c r="I1080" s="42"/>
      <c r="J1080" s="42"/>
      <c r="K1080" s="42"/>
      <c r="L1080" s="42"/>
      <c r="M1080" s="42"/>
      <c r="N1080" s="42"/>
      <c r="O1080" s="42"/>
      <c r="P1080" s="42"/>
      <c r="Q1080" s="42"/>
      <c r="R1080" s="42"/>
      <c r="S1080" s="42"/>
      <c r="T1080" s="42"/>
      <c r="U1080" s="42"/>
      <c r="V1080" s="42"/>
      <c r="W1080" s="42"/>
      <c r="X1080" s="42"/>
      <c r="Y1080" s="42"/>
      <c r="Z1080" s="42"/>
      <c r="AA1080" s="42"/>
      <c r="AB1080" s="42"/>
      <c r="AC1080" s="42"/>
      <c r="AD1080" s="42"/>
      <c r="AE1080" s="42"/>
      <c r="AF1080" s="42"/>
      <c r="AG1080" s="42"/>
      <c r="AH1080" s="42"/>
    </row>
    <row r="1081" spans="2:34">
      <c r="B1081" s="42"/>
      <c r="C1081" s="42"/>
      <c r="D1081" s="42"/>
      <c r="E1081" s="80"/>
      <c r="F1081" s="52"/>
      <c r="G1081" s="52"/>
      <c r="H1081" s="42"/>
      <c r="I1081" s="42"/>
      <c r="J1081" s="42"/>
      <c r="K1081" s="42"/>
      <c r="L1081" s="42"/>
      <c r="M1081" s="42"/>
      <c r="N1081" s="42"/>
      <c r="O1081" s="42"/>
      <c r="P1081" s="42"/>
      <c r="Q1081" s="42"/>
      <c r="R1081" s="42"/>
      <c r="S1081" s="42"/>
      <c r="T1081" s="42"/>
      <c r="U1081" s="42"/>
      <c r="V1081" s="42"/>
      <c r="W1081" s="42"/>
      <c r="X1081" s="42"/>
      <c r="Y1081" s="42"/>
      <c r="Z1081" s="42"/>
      <c r="AA1081" s="42"/>
      <c r="AB1081" s="42"/>
      <c r="AC1081" s="42"/>
      <c r="AD1081" s="42"/>
      <c r="AE1081" s="42"/>
      <c r="AF1081" s="42"/>
      <c r="AG1081" s="42"/>
      <c r="AH1081" s="42"/>
    </row>
    <row r="1082" spans="2:34">
      <c r="B1082" s="42"/>
      <c r="C1082" s="42"/>
      <c r="D1082" s="42"/>
      <c r="E1082" s="80"/>
      <c r="F1082" s="52"/>
      <c r="G1082" s="52"/>
      <c r="H1082" s="42"/>
      <c r="I1082" s="42"/>
      <c r="J1082" s="42"/>
      <c r="K1082" s="42"/>
      <c r="L1082" s="42"/>
      <c r="M1082" s="42"/>
      <c r="N1082" s="42"/>
      <c r="O1082" s="42"/>
      <c r="P1082" s="42"/>
      <c r="Q1082" s="42"/>
      <c r="R1082" s="42"/>
      <c r="S1082" s="42"/>
      <c r="T1082" s="42"/>
      <c r="U1082" s="42"/>
      <c r="V1082" s="42"/>
      <c r="W1082" s="42"/>
      <c r="X1082" s="42"/>
      <c r="Y1082" s="42"/>
      <c r="Z1082" s="42"/>
      <c r="AA1082" s="42"/>
      <c r="AB1082" s="42"/>
      <c r="AC1082" s="42"/>
      <c r="AD1082" s="42"/>
      <c r="AE1082" s="42"/>
      <c r="AF1082" s="42"/>
      <c r="AG1082" s="42"/>
      <c r="AH1082" s="42"/>
    </row>
    <row r="1083" spans="2:34">
      <c r="B1083" s="42"/>
      <c r="C1083" s="42"/>
      <c r="D1083" s="42"/>
      <c r="E1083" s="80"/>
      <c r="F1083" s="52"/>
      <c r="G1083" s="52"/>
      <c r="H1083" s="42"/>
      <c r="I1083" s="42"/>
      <c r="J1083" s="42"/>
      <c r="K1083" s="42"/>
      <c r="L1083" s="42"/>
      <c r="M1083" s="42"/>
      <c r="N1083" s="42"/>
      <c r="O1083" s="42"/>
      <c r="P1083" s="42"/>
      <c r="Q1083" s="42"/>
      <c r="R1083" s="42"/>
      <c r="S1083" s="42"/>
      <c r="T1083" s="42"/>
      <c r="U1083" s="42"/>
      <c r="V1083" s="42"/>
      <c r="W1083" s="42"/>
      <c r="X1083" s="42"/>
      <c r="Y1083" s="42"/>
      <c r="Z1083" s="42"/>
      <c r="AA1083" s="42"/>
      <c r="AB1083" s="42"/>
      <c r="AC1083" s="42"/>
      <c r="AD1083" s="42"/>
      <c r="AE1083" s="42"/>
      <c r="AF1083" s="42"/>
      <c r="AG1083" s="42"/>
      <c r="AH1083" s="42"/>
    </row>
    <row r="1084" spans="2:34">
      <c r="B1084" s="42"/>
      <c r="C1084" s="42"/>
      <c r="D1084" s="42"/>
      <c r="E1084" s="80"/>
      <c r="F1084" s="52"/>
      <c r="G1084" s="52"/>
      <c r="H1084" s="42"/>
      <c r="I1084" s="42"/>
      <c r="J1084" s="42"/>
      <c r="K1084" s="42"/>
      <c r="L1084" s="42"/>
      <c r="M1084" s="42"/>
      <c r="N1084" s="42"/>
      <c r="O1084" s="42"/>
      <c r="P1084" s="42"/>
      <c r="Q1084" s="42"/>
      <c r="R1084" s="42"/>
      <c r="S1084" s="42"/>
      <c r="T1084" s="42"/>
      <c r="U1084" s="42"/>
      <c r="V1084" s="42"/>
      <c r="W1084" s="42"/>
      <c r="X1084" s="42"/>
      <c r="Y1084" s="42"/>
      <c r="Z1084" s="42"/>
      <c r="AA1084" s="42"/>
      <c r="AB1084" s="42"/>
      <c r="AC1084" s="42"/>
      <c r="AD1084" s="42"/>
      <c r="AE1084" s="42"/>
      <c r="AF1084" s="42"/>
      <c r="AG1084" s="42"/>
      <c r="AH1084" s="42"/>
    </row>
    <row r="1085" spans="2:34">
      <c r="B1085" s="42"/>
      <c r="C1085" s="42"/>
      <c r="D1085" s="42"/>
      <c r="E1085" s="80"/>
      <c r="F1085" s="52"/>
      <c r="G1085" s="52"/>
      <c r="H1085" s="42"/>
      <c r="I1085" s="42"/>
      <c r="J1085" s="42"/>
      <c r="K1085" s="42"/>
      <c r="L1085" s="42"/>
      <c r="M1085" s="42"/>
      <c r="N1085" s="42"/>
      <c r="O1085" s="42"/>
      <c r="P1085" s="42"/>
      <c r="Q1085" s="42"/>
      <c r="R1085" s="42"/>
      <c r="S1085" s="42"/>
      <c r="T1085" s="42"/>
      <c r="U1085" s="42"/>
      <c r="V1085" s="42"/>
      <c r="W1085" s="42"/>
      <c r="X1085" s="42"/>
      <c r="Y1085" s="42"/>
      <c r="Z1085" s="42"/>
      <c r="AA1085" s="42"/>
      <c r="AB1085" s="42"/>
      <c r="AC1085" s="42"/>
      <c r="AD1085" s="42"/>
      <c r="AE1085" s="42"/>
      <c r="AF1085" s="42"/>
      <c r="AG1085" s="42"/>
      <c r="AH1085" s="42"/>
    </row>
    <row r="1086" spans="2:34">
      <c r="B1086" s="42"/>
      <c r="C1086" s="42"/>
      <c r="D1086" s="42"/>
      <c r="E1086" s="80"/>
      <c r="F1086" s="52"/>
      <c r="G1086" s="52"/>
      <c r="H1086" s="42"/>
      <c r="I1086" s="42"/>
      <c r="J1086" s="42"/>
      <c r="K1086" s="42"/>
      <c r="L1086" s="42"/>
      <c r="M1086" s="42"/>
      <c r="N1086" s="42"/>
      <c r="O1086" s="42"/>
      <c r="P1086" s="42"/>
      <c r="Q1086" s="42"/>
      <c r="R1086" s="42"/>
      <c r="S1086" s="42"/>
      <c r="T1086" s="42"/>
      <c r="U1086" s="42"/>
      <c r="V1086" s="42"/>
      <c r="W1086" s="42"/>
      <c r="X1086" s="42"/>
      <c r="Y1086" s="42"/>
      <c r="Z1086" s="42"/>
      <c r="AA1086" s="42"/>
      <c r="AB1086" s="42"/>
      <c r="AC1086" s="42"/>
      <c r="AD1086" s="42"/>
      <c r="AE1086" s="42"/>
      <c r="AF1086" s="42"/>
      <c r="AG1086" s="42"/>
      <c r="AH1086" s="42"/>
    </row>
    <row r="1087" spans="2:34">
      <c r="B1087" s="42"/>
      <c r="C1087" s="42"/>
      <c r="D1087" s="42"/>
      <c r="E1087" s="80"/>
      <c r="F1087" s="52"/>
      <c r="G1087" s="52"/>
      <c r="H1087" s="42"/>
      <c r="I1087" s="42"/>
      <c r="J1087" s="42"/>
      <c r="K1087" s="42"/>
      <c r="L1087" s="42"/>
      <c r="M1087" s="42"/>
      <c r="N1087" s="42"/>
      <c r="O1087" s="42"/>
      <c r="P1087" s="42"/>
      <c r="Q1087" s="42"/>
      <c r="R1087" s="42"/>
      <c r="S1087" s="42"/>
      <c r="T1087" s="42"/>
      <c r="U1087" s="42"/>
      <c r="V1087" s="42"/>
      <c r="W1087" s="42"/>
      <c r="X1087" s="42"/>
      <c r="Y1087" s="42"/>
      <c r="Z1087" s="42"/>
      <c r="AA1087" s="42"/>
      <c r="AB1087" s="42"/>
      <c r="AC1087" s="42"/>
      <c r="AD1087" s="42"/>
      <c r="AE1087" s="42"/>
      <c r="AF1087" s="42"/>
      <c r="AG1087" s="42"/>
      <c r="AH1087" s="42"/>
    </row>
    <row r="1088" spans="2:34">
      <c r="B1088" s="42"/>
      <c r="C1088" s="42"/>
      <c r="D1088" s="42"/>
      <c r="E1088" s="80"/>
      <c r="F1088" s="52"/>
      <c r="G1088" s="52"/>
      <c r="H1088" s="42"/>
      <c r="I1088" s="42"/>
      <c r="J1088" s="42"/>
      <c r="K1088" s="42"/>
      <c r="L1088" s="42"/>
      <c r="M1088" s="42"/>
      <c r="N1088" s="42"/>
      <c r="O1088" s="42"/>
      <c r="P1088" s="42"/>
      <c r="Q1088" s="42"/>
      <c r="R1088" s="42"/>
      <c r="S1088" s="42"/>
      <c r="T1088" s="42"/>
      <c r="U1088" s="42"/>
      <c r="V1088" s="42"/>
      <c r="W1088" s="42"/>
      <c r="X1088" s="42"/>
      <c r="Y1088" s="42"/>
      <c r="Z1088" s="42"/>
      <c r="AA1088" s="42"/>
      <c r="AB1088" s="42"/>
      <c r="AC1088" s="42"/>
      <c r="AD1088" s="42"/>
      <c r="AE1088" s="42"/>
      <c r="AF1088" s="42"/>
      <c r="AG1088" s="42"/>
      <c r="AH1088" s="42"/>
    </row>
    <row r="1089" spans="2:34">
      <c r="B1089" s="42"/>
      <c r="C1089" s="42"/>
      <c r="D1089" s="42"/>
      <c r="E1089" s="80"/>
      <c r="F1089" s="52"/>
      <c r="G1089" s="52"/>
      <c r="H1089" s="42"/>
      <c r="I1089" s="42"/>
      <c r="J1089" s="42"/>
      <c r="K1089" s="42"/>
      <c r="L1089" s="42"/>
      <c r="M1089" s="42"/>
      <c r="N1089" s="42"/>
      <c r="O1089" s="42"/>
      <c r="P1089" s="42"/>
      <c r="Q1089" s="42"/>
      <c r="R1089" s="42"/>
      <c r="S1089" s="42"/>
      <c r="T1089" s="42"/>
      <c r="U1089" s="42"/>
      <c r="V1089" s="42"/>
      <c r="W1089" s="42"/>
      <c r="X1089" s="42"/>
      <c r="Y1089" s="42"/>
      <c r="Z1089" s="42"/>
      <c r="AA1089" s="42"/>
      <c r="AB1089" s="42"/>
      <c r="AC1089" s="42"/>
      <c r="AD1089" s="42"/>
      <c r="AE1089" s="42"/>
      <c r="AF1089" s="42"/>
      <c r="AG1089" s="42"/>
      <c r="AH1089" s="42"/>
    </row>
    <row r="1090" spans="2:34">
      <c r="B1090" s="42"/>
      <c r="C1090" s="42"/>
      <c r="D1090" s="42"/>
      <c r="E1090" s="80"/>
      <c r="F1090" s="52"/>
      <c r="G1090" s="52"/>
      <c r="H1090" s="42"/>
      <c r="I1090" s="42"/>
      <c r="J1090" s="42"/>
      <c r="K1090" s="42"/>
      <c r="L1090" s="42"/>
      <c r="M1090" s="42"/>
      <c r="N1090" s="42"/>
      <c r="O1090" s="42"/>
      <c r="P1090" s="42"/>
      <c r="Q1090" s="42"/>
      <c r="R1090" s="42"/>
      <c r="S1090" s="42"/>
      <c r="T1090" s="42"/>
      <c r="U1090" s="42"/>
      <c r="V1090" s="42"/>
      <c r="W1090" s="42"/>
      <c r="X1090" s="42"/>
      <c r="Y1090" s="42"/>
      <c r="Z1090" s="42"/>
      <c r="AA1090" s="42"/>
      <c r="AB1090" s="42"/>
      <c r="AC1090" s="42"/>
      <c r="AD1090" s="42"/>
      <c r="AE1090" s="42"/>
      <c r="AF1090" s="42"/>
      <c r="AG1090" s="42"/>
      <c r="AH1090" s="42"/>
    </row>
    <row r="1091" spans="2:34">
      <c r="B1091" s="42"/>
      <c r="C1091" s="42"/>
      <c r="D1091" s="42"/>
      <c r="E1091" s="80"/>
      <c r="F1091" s="52"/>
      <c r="G1091" s="52"/>
      <c r="H1091" s="42"/>
      <c r="I1091" s="42"/>
      <c r="J1091" s="42"/>
      <c r="K1091" s="42"/>
      <c r="L1091" s="42"/>
      <c r="M1091" s="42"/>
      <c r="N1091" s="42"/>
      <c r="O1091" s="42"/>
      <c r="P1091" s="42"/>
      <c r="Q1091" s="42"/>
      <c r="R1091" s="42"/>
      <c r="S1091" s="42"/>
      <c r="T1091" s="42"/>
      <c r="U1091" s="42"/>
      <c r="V1091" s="42"/>
      <c r="W1091" s="42"/>
      <c r="X1091" s="42"/>
      <c r="Y1091" s="42"/>
      <c r="Z1091" s="42"/>
      <c r="AA1091" s="42"/>
      <c r="AB1091" s="42"/>
      <c r="AC1091" s="42"/>
      <c r="AD1091" s="42"/>
      <c r="AE1091" s="42"/>
      <c r="AF1091" s="42"/>
      <c r="AG1091" s="42"/>
      <c r="AH1091" s="42"/>
    </row>
    <row r="1092" spans="2:34">
      <c r="B1092" s="42"/>
      <c r="C1092" s="42"/>
      <c r="D1092" s="42"/>
      <c r="E1092" s="80"/>
      <c r="F1092" s="52"/>
      <c r="G1092" s="52"/>
      <c r="H1092" s="42"/>
      <c r="I1092" s="42"/>
      <c r="J1092" s="42"/>
      <c r="K1092" s="42"/>
      <c r="L1092" s="42"/>
      <c r="M1092" s="42"/>
      <c r="N1092" s="42"/>
      <c r="O1092" s="42"/>
      <c r="P1092" s="42"/>
      <c r="Q1092" s="42"/>
      <c r="R1092" s="42"/>
      <c r="S1092" s="42"/>
      <c r="T1092" s="42"/>
      <c r="U1092" s="42"/>
      <c r="V1092" s="42"/>
      <c r="W1092" s="42"/>
      <c r="X1092" s="42"/>
      <c r="Y1092" s="42"/>
      <c r="Z1092" s="42"/>
      <c r="AA1092" s="42"/>
      <c r="AB1092" s="42"/>
      <c r="AC1092" s="42"/>
      <c r="AD1092" s="42"/>
      <c r="AE1092" s="42"/>
      <c r="AF1092" s="42"/>
      <c r="AG1092" s="42"/>
      <c r="AH1092" s="42"/>
    </row>
    <row r="1093" spans="2:34">
      <c r="B1093" s="42"/>
      <c r="C1093" s="42"/>
      <c r="D1093" s="42"/>
      <c r="E1093" s="80"/>
      <c r="F1093" s="52"/>
      <c r="G1093" s="52"/>
      <c r="H1093" s="42"/>
      <c r="I1093" s="42"/>
      <c r="J1093" s="42"/>
      <c r="K1093" s="42"/>
      <c r="L1093" s="42"/>
      <c r="M1093" s="42"/>
      <c r="N1093" s="42"/>
      <c r="O1093" s="42"/>
      <c r="P1093" s="42"/>
      <c r="Q1093" s="42"/>
      <c r="R1093" s="42"/>
      <c r="S1093" s="42"/>
      <c r="T1093" s="42"/>
      <c r="U1093" s="42"/>
      <c r="V1093" s="42"/>
      <c r="W1093" s="42"/>
      <c r="X1093" s="42"/>
      <c r="Y1093" s="42"/>
      <c r="Z1093" s="42"/>
      <c r="AA1093" s="42"/>
      <c r="AB1093" s="42"/>
      <c r="AC1093" s="42"/>
      <c r="AD1093" s="42"/>
      <c r="AE1093" s="42"/>
      <c r="AF1093" s="42"/>
      <c r="AG1093" s="42"/>
      <c r="AH1093" s="42"/>
    </row>
    <row r="1094" spans="2:34">
      <c r="B1094" s="42"/>
      <c r="C1094" s="42"/>
      <c r="D1094" s="42"/>
      <c r="E1094" s="80"/>
      <c r="F1094" s="52"/>
      <c r="G1094" s="52"/>
      <c r="H1094" s="42"/>
      <c r="I1094" s="42"/>
      <c r="J1094" s="42"/>
      <c r="K1094" s="42"/>
      <c r="L1094" s="42"/>
      <c r="M1094" s="42"/>
      <c r="N1094" s="42"/>
      <c r="O1094" s="42"/>
      <c r="P1094" s="42"/>
      <c r="Q1094" s="42"/>
      <c r="R1094" s="42"/>
      <c r="S1094" s="42"/>
      <c r="T1094" s="42"/>
      <c r="U1094" s="42"/>
      <c r="V1094" s="42"/>
      <c r="W1094" s="42"/>
      <c r="X1094" s="42"/>
      <c r="Y1094" s="42"/>
      <c r="Z1094" s="42"/>
      <c r="AA1094" s="42"/>
      <c r="AB1094" s="42"/>
      <c r="AC1094" s="42"/>
      <c r="AD1094" s="42"/>
      <c r="AE1094" s="42"/>
      <c r="AF1094" s="42"/>
      <c r="AG1094" s="42"/>
      <c r="AH1094" s="42"/>
    </row>
    <row r="1095" spans="2:34">
      <c r="B1095" s="42"/>
      <c r="C1095" s="42"/>
      <c r="D1095" s="42"/>
      <c r="E1095" s="80"/>
      <c r="F1095" s="52"/>
      <c r="G1095" s="52"/>
      <c r="H1095" s="42"/>
      <c r="I1095" s="42"/>
      <c r="J1095" s="42"/>
      <c r="K1095" s="42"/>
      <c r="L1095" s="42"/>
      <c r="M1095" s="42"/>
      <c r="N1095" s="42"/>
      <c r="O1095" s="42"/>
      <c r="P1095" s="42"/>
      <c r="Q1095" s="42"/>
      <c r="R1095" s="42"/>
      <c r="S1095" s="42"/>
      <c r="T1095" s="42"/>
      <c r="U1095" s="42"/>
      <c r="V1095" s="42"/>
      <c r="W1095" s="42"/>
      <c r="X1095" s="42"/>
      <c r="Y1095" s="42"/>
      <c r="Z1095" s="42"/>
      <c r="AA1095" s="42"/>
      <c r="AB1095" s="42"/>
      <c r="AC1095" s="42"/>
      <c r="AD1095" s="42"/>
      <c r="AE1095" s="42"/>
      <c r="AF1095" s="42"/>
      <c r="AG1095" s="42"/>
      <c r="AH1095" s="42"/>
    </row>
    <row r="1096" spans="2:34">
      <c r="B1096" s="42"/>
      <c r="C1096" s="42"/>
      <c r="D1096" s="42"/>
      <c r="E1096" s="80"/>
      <c r="F1096" s="52"/>
      <c r="G1096" s="52"/>
      <c r="H1096" s="42"/>
      <c r="I1096" s="42"/>
      <c r="J1096" s="42"/>
      <c r="K1096" s="42"/>
      <c r="L1096" s="42"/>
      <c r="M1096" s="42"/>
      <c r="N1096" s="42"/>
      <c r="O1096" s="42"/>
      <c r="P1096" s="42"/>
      <c r="Q1096" s="42"/>
      <c r="R1096" s="42"/>
      <c r="S1096" s="42"/>
      <c r="T1096" s="42"/>
      <c r="U1096" s="42"/>
      <c r="V1096" s="42"/>
      <c r="W1096" s="42"/>
      <c r="X1096" s="42"/>
      <c r="Y1096" s="42"/>
      <c r="Z1096" s="42"/>
      <c r="AA1096" s="42"/>
      <c r="AB1096" s="42"/>
      <c r="AC1096" s="42"/>
      <c r="AD1096" s="42"/>
      <c r="AE1096" s="42"/>
      <c r="AF1096" s="42"/>
      <c r="AG1096" s="42"/>
      <c r="AH1096" s="42"/>
    </row>
    <row r="1097" spans="2:34">
      <c r="B1097" s="42"/>
      <c r="C1097" s="42"/>
      <c r="D1097" s="42"/>
      <c r="E1097" s="80"/>
      <c r="F1097" s="52"/>
      <c r="G1097" s="52"/>
      <c r="H1097" s="42"/>
      <c r="I1097" s="42"/>
      <c r="J1097" s="42"/>
      <c r="K1097" s="42"/>
      <c r="L1097" s="42"/>
      <c r="M1097" s="42"/>
      <c r="N1097" s="42"/>
      <c r="O1097" s="42"/>
      <c r="P1097" s="42"/>
      <c r="Q1097" s="42"/>
      <c r="R1097" s="42"/>
      <c r="S1097" s="42"/>
      <c r="T1097" s="42"/>
      <c r="U1097" s="42"/>
      <c r="V1097" s="42"/>
      <c r="W1097" s="42"/>
      <c r="X1097" s="42"/>
      <c r="Y1097" s="42"/>
      <c r="Z1097" s="42"/>
      <c r="AA1097" s="42"/>
      <c r="AB1097" s="42"/>
      <c r="AC1097" s="42"/>
      <c r="AD1097" s="42"/>
      <c r="AE1097" s="42"/>
      <c r="AF1097" s="42"/>
      <c r="AG1097" s="42"/>
      <c r="AH1097" s="42"/>
    </row>
    <row r="1098" spans="2:34">
      <c r="B1098" s="42"/>
      <c r="C1098" s="42"/>
      <c r="D1098" s="42"/>
      <c r="E1098" s="80"/>
      <c r="F1098" s="52"/>
      <c r="G1098" s="52"/>
      <c r="H1098" s="42"/>
      <c r="I1098" s="42"/>
      <c r="J1098" s="42"/>
      <c r="K1098" s="42"/>
      <c r="L1098" s="42"/>
      <c r="M1098" s="42"/>
      <c r="N1098" s="42"/>
      <c r="O1098" s="42"/>
      <c r="P1098" s="42"/>
      <c r="Q1098" s="42"/>
      <c r="R1098" s="42"/>
      <c r="S1098" s="42"/>
      <c r="T1098" s="42"/>
      <c r="U1098" s="42"/>
      <c r="V1098" s="42"/>
      <c r="W1098" s="42"/>
      <c r="X1098" s="42"/>
      <c r="Y1098" s="42"/>
      <c r="Z1098" s="42"/>
      <c r="AA1098" s="42"/>
      <c r="AB1098" s="42"/>
      <c r="AC1098" s="42"/>
      <c r="AD1098" s="42"/>
      <c r="AE1098" s="42"/>
      <c r="AF1098" s="42"/>
      <c r="AG1098" s="42"/>
      <c r="AH1098" s="42"/>
    </row>
    <row r="1099" spans="2:34">
      <c r="B1099" s="42"/>
      <c r="C1099" s="42"/>
      <c r="D1099" s="42"/>
      <c r="E1099" s="80"/>
      <c r="F1099" s="52"/>
      <c r="G1099" s="52"/>
      <c r="H1099" s="42"/>
      <c r="I1099" s="42"/>
      <c r="J1099" s="42"/>
      <c r="K1099" s="42"/>
      <c r="L1099" s="42"/>
      <c r="M1099" s="42"/>
      <c r="N1099" s="42"/>
      <c r="O1099" s="42"/>
      <c r="P1099" s="42"/>
      <c r="Q1099" s="42"/>
      <c r="R1099" s="42"/>
      <c r="S1099" s="42"/>
      <c r="T1099" s="42"/>
      <c r="U1099" s="42"/>
      <c r="V1099" s="42"/>
      <c r="W1099" s="42"/>
      <c r="X1099" s="42"/>
      <c r="Y1099" s="42"/>
      <c r="Z1099" s="42"/>
      <c r="AA1099" s="42"/>
      <c r="AB1099" s="42"/>
      <c r="AC1099" s="42"/>
      <c r="AD1099" s="42"/>
      <c r="AE1099" s="42"/>
      <c r="AF1099" s="42"/>
      <c r="AG1099" s="42"/>
      <c r="AH1099" s="42"/>
    </row>
    <row r="1100" spans="2:34">
      <c r="B1100" s="42"/>
      <c r="C1100" s="42"/>
      <c r="D1100" s="42"/>
      <c r="E1100" s="80"/>
      <c r="F1100" s="52"/>
      <c r="G1100" s="52"/>
      <c r="H1100" s="42"/>
      <c r="I1100" s="42"/>
      <c r="J1100" s="42"/>
      <c r="K1100" s="42"/>
      <c r="L1100" s="42"/>
      <c r="M1100" s="42"/>
      <c r="N1100" s="42"/>
      <c r="O1100" s="42"/>
      <c r="P1100" s="42"/>
      <c r="Q1100" s="42"/>
      <c r="R1100" s="42"/>
      <c r="S1100" s="42"/>
      <c r="T1100" s="42"/>
      <c r="U1100" s="42"/>
      <c r="V1100" s="42"/>
      <c r="W1100" s="42"/>
      <c r="X1100" s="42"/>
      <c r="Y1100" s="42"/>
      <c r="Z1100" s="42"/>
      <c r="AA1100" s="42"/>
      <c r="AB1100" s="42"/>
      <c r="AC1100" s="42"/>
      <c r="AD1100" s="42"/>
      <c r="AE1100" s="42"/>
      <c r="AF1100" s="42"/>
      <c r="AG1100" s="42"/>
      <c r="AH1100" s="42"/>
    </row>
    <row r="1101" spans="2:34">
      <c r="B1101" s="42"/>
      <c r="C1101" s="42"/>
      <c r="D1101" s="42"/>
      <c r="E1101" s="80"/>
      <c r="F1101" s="52"/>
      <c r="G1101" s="52"/>
      <c r="H1101" s="42"/>
      <c r="I1101" s="42"/>
      <c r="J1101" s="42"/>
      <c r="K1101" s="42"/>
      <c r="L1101" s="42"/>
      <c r="M1101" s="42"/>
      <c r="N1101" s="42"/>
      <c r="O1101" s="42"/>
      <c r="P1101" s="42"/>
      <c r="Q1101" s="42"/>
      <c r="R1101" s="42"/>
      <c r="S1101" s="42"/>
      <c r="T1101" s="42"/>
      <c r="U1101" s="42"/>
      <c r="V1101" s="42"/>
      <c r="W1101" s="42"/>
      <c r="X1101" s="42"/>
      <c r="Y1101" s="42"/>
      <c r="Z1101" s="42"/>
      <c r="AA1101" s="42"/>
      <c r="AB1101" s="42"/>
      <c r="AC1101" s="42"/>
      <c r="AD1101" s="42"/>
      <c r="AE1101" s="42"/>
      <c r="AF1101" s="42"/>
      <c r="AG1101" s="42"/>
      <c r="AH1101" s="42"/>
    </row>
    <row r="1102" spans="2:34">
      <c r="B1102" s="42"/>
      <c r="C1102" s="42"/>
      <c r="D1102" s="42"/>
      <c r="E1102" s="80"/>
      <c r="F1102" s="52"/>
      <c r="G1102" s="52"/>
      <c r="H1102" s="42"/>
      <c r="I1102" s="42"/>
      <c r="J1102" s="42"/>
      <c r="K1102" s="42"/>
      <c r="L1102" s="42"/>
      <c r="M1102" s="42"/>
      <c r="N1102" s="42"/>
      <c r="O1102" s="42"/>
      <c r="P1102" s="42"/>
      <c r="Q1102" s="42"/>
      <c r="R1102" s="42"/>
      <c r="S1102" s="42"/>
      <c r="T1102" s="42"/>
      <c r="U1102" s="42"/>
      <c r="V1102" s="42"/>
      <c r="W1102" s="42"/>
      <c r="X1102" s="42"/>
      <c r="Y1102" s="42"/>
      <c r="Z1102" s="42"/>
      <c r="AA1102" s="42"/>
      <c r="AB1102" s="42"/>
      <c r="AC1102" s="42"/>
      <c r="AD1102" s="42"/>
      <c r="AE1102" s="42"/>
      <c r="AF1102" s="42"/>
      <c r="AG1102" s="42"/>
      <c r="AH1102" s="42"/>
    </row>
    <row r="1103" spans="2:34">
      <c r="B1103" s="42"/>
      <c r="C1103" s="42"/>
      <c r="D1103" s="42"/>
      <c r="E1103" s="80"/>
      <c r="F1103" s="52"/>
      <c r="G1103" s="52"/>
      <c r="H1103" s="42"/>
      <c r="I1103" s="42"/>
      <c r="J1103" s="42"/>
      <c r="K1103" s="42"/>
      <c r="L1103" s="42"/>
      <c r="M1103" s="42"/>
      <c r="N1103" s="42"/>
      <c r="O1103" s="42"/>
      <c r="P1103" s="42"/>
      <c r="Q1103" s="42"/>
      <c r="R1103" s="42"/>
      <c r="S1103" s="42"/>
      <c r="T1103" s="42"/>
      <c r="U1103" s="42"/>
      <c r="V1103" s="42"/>
      <c r="W1103" s="42"/>
      <c r="X1103" s="42"/>
      <c r="Y1103" s="42"/>
      <c r="Z1103" s="42"/>
      <c r="AA1103" s="42"/>
      <c r="AB1103" s="42"/>
      <c r="AC1103" s="42"/>
      <c r="AD1103" s="42"/>
      <c r="AE1103" s="42"/>
      <c r="AF1103" s="42"/>
      <c r="AG1103" s="42"/>
      <c r="AH1103" s="42"/>
    </row>
    <row r="1104" spans="2:34">
      <c r="B1104" s="42"/>
      <c r="C1104" s="42"/>
      <c r="D1104" s="42"/>
      <c r="E1104" s="80"/>
      <c r="F1104" s="52"/>
      <c r="G1104" s="52"/>
      <c r="H1104" s="42"/>
      <c r="I1104" s="42"/>
      <c r="J1104" s="42"/>
      <c r="K1104" s="42"/>
      <c r="L1104" s="42"/>
      <c r="M1104" s="42"/>
      <c r="N1104" s="42"/>
      <c r="O1104" s="42"/>
      <c r="P1104" s="42"/>
      <c r="Q1104" s="42"/>
      <c r="R1104" s="42"/>
      <c r="S1104" s="42"/>
      <c r="T1104" s="42"/>
      <c r="U1104" s="42"/>
      <c r="V1104" s="42"/>
      <c r="W1104" s="42"/>
      <c r="X1104" s="42"/>
      <c r="Y1104" s="42"/>
      <c r="Z1104" s="42"/>
      <c r="AA1104" s="42"/>
      <c r="AB1104" s="42"/>
      <c r="AC1104" s="42"/>
      <c r="AD1104" s="42"/>
      <c r="AE1104" s="42"/>
      <c r="AF1104" s="42"/>
      <c r="AG1104" s="42"/>
      <c r="AH1104" s="42"/>
    </row>
    <row r="1105" spans="2:34">
      <c r="B1105" s="42"/>
      <c r="C1105" s="42"/>
      <c r="D1105" s="42"/>
      <c r="E1105" s="80"/>
      <c r="F1105" s="52"/>
      <c r="G1105" s="52"/>
      <c r="H1105" s="42"/>
      <c r="I1105" s="42"/>
      <c r="J1105" s="42"/>
      <c r="K1105" s="42"/>
      <c r="L1105" s="42"/>
      <c r="M1105" s="42"/>
      <c r="N1105" s="42"/>
      <c r="O1105" s="42"/>
      <c r="P1105" s="42"/>
      <c r="Q1105" s="42"/>
      <c r="R1105" s="42"/>
      <c r="S1105" s="42"/>
      <c r="T1105" s="42"/>
      <c r="U1105" s="42"/>
      <c r="V1105" s="42"/>
      <c r="W1105" s="42"/>
      <c r="X1105" s="42"/>
      <c r="Y1105" s="42"/>
      <c r="Z1105" s="42"/>
      <c r="AA1105" s="42"/>
      <c r="AB1105" s="42"/>
      <c r="AC1105" s="42"/>
      <c r="AD1105" s="42"/>
      <c r="AE1105" s="42"/>
      <c r="AF1105" s="42"/>
      <c r="AG1105" s="42"/>
      <c r="AH1105" s="42"/>
    </row>
    <row r="1106" spans="2:34">
      <c r="B1106" s="42"/>
      <c r="C1106" s="42"/>
      <c r="D1106" s="42"/>
      <c r="E1106" s="80"/>
      <c r="F1106" s="52"/>
      <c r="G1106" s="52"/>
      <c r="H1106" s="42"/>
      <c r="I1106" s="42"/>
      <c r="J1106" s="42"/>
      <c r="K1106" s="42"/>
      <c r="L1106" s="42"/>
      <c r="M1106" s="42"/>
      <c r="N1106" s="42"/>
      <c r="O1106" s="42"/>
      <c r="P1106" s="42"/>
      <c r="Q1106" s="42"/>
      <c r="R1106" s="42"/>
      <c r="S1106" s="42"/>
      <c r="T1106" s="42"/>
      <c r="U1106" s="42"/>
      <c r="V1106" s="42"/>
      <c r="W1106" s="42"/>
      <c r="X1106" s="42"/>
      <c r="Y1106" s="42"/>
      <c r="Z1106" s="42"/>
      <c r="AA1106" s="42"/>
      <c r="AB1106" s="42"/>
      <c r="AC1106" s="42"/>
      <c r="AD1106" s="42"/>
      <c r="AE1106" s="42"/>
      <c r="AF1106" s="42"/>
      <c r="AG1106" s="42"/>
      <c r="AH1106" s="42"/>
    </row>
    <row r="1107" spans="2:34">
      <c r="B1107" s="42"/>
      <c r="C1107" s="42"/>
      <c r="D1107" s="42"/>
      <c r="E1107" s="80"/>
      <c r="F1107" s="52"/>
      <c r="G1107" s="52"/>
      <c r="H1107" s="42"/>
      <c r="I1107" s="42"/>
      <c r="J1107" s="42"/>
      <c r="K1107" s="42"/>
      <c r="L1107" s="42"/>
      <c r="M1107" s="42"/>
      <c r="N1107" s="42"/>
      <c r="O1107" s="42"/>
      <c r="P1107" s="42"/>
      <c r="Q1107" s="42"/>
      <c r="R1107" s="42"/>
      <c r="S1107" s="42"/>
      <c r="T1107" s="42"/>
      <c r="U1107" s="42"/>
      <c r="V1107" s="42"/>
      <c r="W1107" s="42"/>
      <c r="X1107" s="42"/>
      <c r="Y1107" s="42"/>
      <c r="Z1107" s="42"/>
      <c r="AA1107" s="42"/>
      <c r="AB1107" s="42"/>
      <c r="AC1107" s="42"/>
      <c r="AD1107" s="42"/>
      <c r="AE1107" s="42"/>
      <c r="AF1107" s="42"/>
      <c r="AG1107" s="42"/>
      <c r="AH1107" s="42"/>
    </row>
    <row r="1108" spans="2:34">
      <c r="B1108" s="42"/>
      <c r="C1108" s="42"/>
      <c r="D1108" s="42"/>
      <c r="E1108" s="80"/>
      <c r="F1108" s="52"/>
      <c r="G1108" s="52"/>
      <c r="H1108" s="42"/>
      <c r="I1108" s="42"/>
      <c r="J1108" s="42"/>
      <c r="K1108" s="42"/>
      <c r="L1108" s="42"/>
      <c r="M1108" s="42"/>
      <c r="N1108" s="42"/>
      <c r="O1108" s="42"/>
      <c r="P1108" s="42"/>
      <c r="Q1108" s="42"/>
      <c r="R1108" s="42"/>
      <c r="S1108" s="42"/>
      <c r="T1108" s="42"/>
      <c r="U1108" s="42"/>
      <c r="V1108" s="42"/>
      <c r="W1108" s="42"/>
      <c r="X1108" s="42"/>
      <c r="Y1108" s="42"/>
      <c r="Z1108" s="42"/>
      <c r="AA1108" s="42"/>
      <c r="AB1108" s="42"/>
      <c r="AC1108" s="42"/>
      <c r="AD1108" s="42"/>
      <c r="AE1108" s="42"/>
      <c r="AF1108" s="42"/>
      <c r="AG1108" s="42"/>
      <c r="AH1108" s="42"/>
    </row>
    <row r="1109" spans="2:34">
      <c r="B1109" s="42"/>
      <c r="C1109" s="42"/>
      <c r="D1109" s="42"/>
      <c r="E1109" s="80"/>
      <c r="F1109" s="52"/>
      <c r="G1109" s="52"/>
      <c r="H1109" s="42"/>
      <c r="I1109" s="42"/>
      <c r="J1109" s="42"/>
      <c r="K1109" s="42"/>
      <c r="L1109" s="42"/>
      <c r="M1109" s="42"/>
      <c r="N1109" s="42"/>
      <c r="O1109" s="42"/>
      <c r="P1109" s="42"/>
      <c r="Q1109" s="42"/>
      <c r="R1109" s="42"/>
      <c r="S1109" s="42"/>
      <c r="T1109" s="42"/>
      <c r="U1109" s="42"/>
      <c r="V1109" s="42"/>
      <c r="W1109" s="42"/>
      <c r="X1109" s="42"/>
      <c r="Y1109" s="42"/>
      <c r="Z1109" s="42"/>
      <c r="AA1109" s="42"/>
      <c r="AB1109" s="42"/>
      <c r="AC1109" s="42"/>
      <c r="AD1109" s="42"/>
      <c r="AE1109" s="42"/>
      <c r="AF1109" s="42"/>
      <c r="AG1109" s="42"/>
      <c r="AH1109" s="42"/>
    </row>
    <row r="1110" spans="2:34">
      <c r="B1110" s="42"/>
      <c r="C1110" s="42"/>
      <c r="D1110" s="42"/>
      <c r="E1110" s="80"/>
      <c r="F1110" s="52"/>
      <c r="G1110" s="52"/>
      <c r="H1110" s="42"/>
      <c r="I1110" s="42"/>
      <c r="J1110" s="42"/>
      <c r="K1110" s="42"/>
      <c r="L1110" s="42"/>
      <c r="M1110" s="42"/>
      <c r="N1110" s="42"/>
      <c r="O1110" s="42"/>
      <c r="P1110" s="42"/>
      <c r="Q1110" s="42"/>
      <c r="R1110" s="42"/>
      <c r="S1110" s="42"/>
      <c r="T1110" s="42"/>
      <c r="U1110" s="42"/>
      <c r="V1110" s="42"/>
      <c r="W1110" s="42"/>
      <c r="X1110" s="42"/>
      <c r="Y1110" s="42"/>
      <c r="Z1110" s="42"/>
      <c r="AA1110" s="42"/>
      <c r="AB1110" s="42"/>
      <c r="AC1110" s="42"/>
      <c r="AD1110" s="42"/>
      <c r="AE1110" s="42"/>
      <c r="AF1110" s="42"/>
      <c r="AG1110" s="42"/>
      <c r="AH1110" s="42"/>
    </row>
    <row r="1111" spans="2:34">
      <c r="B1111" s="42"/>
      <c r="C1111" s="42"/>
      <c r="D1111" s="42"/>
      <c r="E1111" s="80"/>
      <c r="F1111" s="52"/>
      <c r="G1111" s="52"/>
      <c r="H1111" s="42"/>
      <c r="I1111" s="42"/>
      <c r="J1111" s="42"/>
      <c r="K1111" s="42"/>
      <c r="L1111" s="42"/>
      <c r="M1111" s="42"/>
      <c r="N1111" s="42"/>
      <c r="O1111" s="42"/>
      <c r="P1111" s="42"/>
      <c r="Q1111" s="42"/>
      <c r="R1111" s="42"/>
      <c r="S1111" s="42"/>
      <c r="T1111" s="42"/>
      <c r="U1111" s="42"/>
      <c r="V1111" s="42"/>
      <c r="W1111" s="42"/>
      <c r="X1111" s="42"/>
      <c r="Y1111" s="42"/>
      <c r="Z1111" s="42"/>
      <c r="AA1111" s="42"/>
      <c r="AB1111" s="42"/>
      <c r="AC1111" s="42"/>
      <c r="AD1111" s="42"/>
      <c r="AE1111" s="42"/>
      <c r="AF1111" s="42"/>
      <c r="AG1111" s="42"/>
      <c r="AH1111" s="42"/>
    </row>
    <row r="1112" spans="2:34">
      <c r="B1112" s="42"/>
      <c r="C1112" s="42"/>
      <c r="D1112" s="42"/>
      <c r="E1112" s="80"/>
      <c r="F1112" s="52"/>
      <c r="G1112" s="52"/>
      <c r="H1112" s="42"/>
      <c r="I1112" s="42"/>
      <c r="J1112" s="42"/>
      <c r="K1112" s="42"/>
      <c r="L1112" s="42"/>
      <c r="M1112" s="42"/>
      <c r="N1112" s="42"/>
      <c r="O1112" s="42"/>
      <c r="P1112" s="42"/>
      <c r="Q1112" s="42"/>
      <c r="R1112" s="42"/>
      <c r="S1112" s="42"/>
      <c r="T1112" s="42"/>
      <c r="U1112" s="42"/>
      <c r="V1112" s="42"/>
      <c r="W1112" s="42"/>
      <c r="X1112" s="42"/>
      <c r="Y1112" s="42"/>
      <c r="Z1112" s="42"/>
      <c r="AA1112" s="42"/>
      <c r="AB1112" s="42"/>
      <c r="AC1112" s="42"/>
      <c r="AD1112" s="42"/>
      <c r="AE1112" s="42"/>
      <c r="AF1112" s="42"/>
      <c r="AG1112" s="42"/>
      <c r="AH1112" s="42"/>
    </row>
    <row r="1113" spans="2:34">
      <c r="B1113" s="42"/>
      <c r="C1113" s="42"/>
      <c r="D1113" s="42"/>
      <c r="E1113" s="80"/>
      <c r="F1113" s="52"/>
      <c r="G1113" s="52"/>
      <c r="H1113" s="42"/>
      <c r="I1113" s="42"/>
      <c r="J1113" s="42"/>
      <c r="K1113" s="42"/>
      <c r="L1113" s="42"/>
      <c r="M1113" s="42"/>
      <c r="N1113" s="42"/>
      <c r="O1113" s="42"/>
      <c r="P1113" s="42"/>
      <c r="Q1113" s="42"/>
      <c r="R1113" s="42"/>
      <c r="S1113" s="42"/>
      <c r="T1113" s="42"/>
      <c r="U1113" s="42"/>
      <c r="V1113" s="42"/>
      <c r="W1113" s="42"/>
      <c r="X1113" s="42"/>
      <c r="Y1113" s="42"/>
      <c r="Z1113" s="42"/>
      <c r="AA1113" s="42"/>
      <c r="AB1113" s="42"/>
      <c r="AC1113" s="42"/>
      <c r="AD1113" s="42"/>
      <c r="AE1113" s="42"/>
      <c r="AF1113" s="42"/>
      <c r="AG1113" s="42"/>
      <c r="AH1113" s="42"/>
    </row>
    <row r="1114" spans="2:34">
      <c r="B1114" s="42"/>
      <c r="C1114" s="42"/>
      <c r="D1114" s="42"/>
      <c r="E1114" s="80"/>
      <c r="F1114" s="52"/>
      <c r="G1114" s="52"/>
      <c r="H1114" s="42"/>
      <c r="I1114" s="42"/>
      <c r="J1114" s="42"/>
      <c r="K1114" s="42"/>
      <c r="L1114" s="42"/>
      <c r="M1114" s="42"/>
      <c r="N1114" s="42"/>
      <c r="O1114" s="42"/>
      <c r="P1114" s="42"/>
      <c r="Q1114" s="42"/>
      <c r="R1114" s="42"/>
      <c r="S1114" s="42"/>
      <c r="T1114" s="42"/>
      <c r="U1114" s="42"/>
      <c r="V1114" s="42"/>
      <c r="W1114" s="42"/>
      <c r="X1114" s="42"/>
      <c r="Y1114" s="42"/>
      <c r="Z1114" s="42"/>
      <c r="AA1114" s="42"/>
      <c r="AB1114" s="42"/>
      <c r="AC1114" s="42"/>
      <c r="AD1114" s="42"/>
      <c r="AE1114" s="42"/>
      <c r="AF1114" s="42"/>
      <c r="AG1114" s="42"/>
      <c r="AH1114" s="42"/>
    </row>
    <row r="1115" spans="2:34">
      <c r="B1115" s="42"/>
      <c r="C1115" s="42"/>
      <c r="D1115" s="42"/>
      <c r="E1115" s="80"/>
      <c r="F1115" s="52"/>
      <c r="G1115" s="52"/>
      <c r="H1115" s="42"/>
      <c r="I1115" s="42"/>
      <c r="J1115" s="42"/>
      <c r="K1115" s="42"/>
      <c r="L1115" s="42"/>
      <c r="M1115" s="42"/>
      <c r="N1115" s="42"/>
      <c r="O1115" s="42"/>
      <c r="P1115" s="42"/>
      <c r="Q1115" s="42"/>
      <c r="R1115" s="42"/>
      <c r="S1115" s="42"/>
      <c r="T1115" s="42"/>
      <c r="U1115" s="42"/>
      <c r="V1115" s="42"/>
      <c r="W1115" s="42"/>
      <c r="X1115" s="42"/>
      <c r="Y1115" s="42"/>
      <c r="Z1115" s="42"/>
      <c r="AA1115" s="42"/>
      <c r="AB1115" s="42"/>
      <c r="AC1115" s="42"/>
      <c r="AD1115" s="42"/>
      <c r="AE1115" s="42"/>
      <c r="AF1115" s="42"/>
      <c r="AG1115" s="42"/>
      <c r="AH1115" s="42"/>
    </row>
    <row r="1116" spans="2:34">
      <c r="B1116" s="42"/>
      <c r="C1116" s="42"/>
      <c r="D1116" s="42"/>
      <c r="E1116" s="80"/>
      <c r="F1116" s="52"/>
      <c r="G1116" s="52"/>
      <c r="H1116" s="42"/>
      <c r="I1116" s="42"/>
      <c r="J1116" s="42"/>
      <c r="K1116" s="42"/>
      <c r="L1116" s="42"/>
      <c r="M1116" s="42"/>
      <c r="N1116" s="42"/>
      <c r="O1116" s="42"/>
      <c r="P1116" s="42"/>
      <c r="Q1116" s="42"/>
      <c r="R1116" s="42"/>
      <c r="S1116" s="42"/>
      <c r="T1116" s="42"/>
      <c r="U1116" s="42"/>
      <c r="V1116" s="42"/>
      <c r="W1116" s="42"/>
      <c r="X1116" s="42"/>
      <c r="Y1116" s="42"/>
      <c r="Z1116" s="42"/>
      <c r="AA1116" s="42"/>
      <c r="AB1116" s="42"/>
      <c r="AC1116" s="42"/>
      <c r="AD1116" s="42"/>
      <c r="AE1116" s="42"/>
      <c r="AF1116" s="42"/>
      <c r="AG1116" s="42"/>
      <c r="AH1116" s="42"/>
    </row>
    <row r="1117" spans="2:34">
      <c r="B1117" s="42"/>
      <c r="C1117" s="42"/>
      <c r="D1117" s="42"/>
      <c r="E1117" s="80"/>
      <c r="F1117" s="52"/>
      <c r="G1117" s="52"/>
      <c r="H1117" s="42"/>
      <c r="I1117" s="42"/>
      <c r="J1117" s="42"/>
      <c r="K1117" s="42"/>
      <c r="L1117" s="42"/>
      <c r="M1117" s="42"/>
      <c r="N1117" s="42"/>
      <c r="O1117" s="42"/>
      <c r="P1117" s="42"/>
      <c r="Q1117" s="42"/>
      <c r="R1117" s="42"/>
      <c r="S1117" s="42"/>
      <c r="T1117" s="42"/>
      <c r="U1117" s="42"/>
      <c r="V1117" s="42"/>
      <c r="W1117" s="42"/>
      <c r="X1117" s="42"/>
      <c r="Y1117" s="42"/>
      <c r="Z1117" s="42"/>
      <c r="AA1117" s="42"/>
      <c r="AB1117" s="42"/>
      <c r="AC1117" s="42"/>
      <c r="AD1117" s="42"/>
      <c r="AE1117" s="42"/>
      <c r="AF1117" s="42"/>
      <c r="AG1117" s="42"/>
      <c r="AH1117" s="42"/>
    </row>
    <row r="1118" spans="2:34">
      <c r="B1118" s="42"/>
      <c r="C1118" s="42"/>
      <c r="D1118" s="42"/>
      <c r="E1118" s="80"/>
      <c r="F1118" s="52"/>
      <c r="G1118" s="52"/>
      <c r="H1118" s="42"/>
      <c r="I1118" s="42"/>
      <c r="J1118" s="42"/>
      <c r="K1118" s="42"/>
      <c r="L1118" s="42"/>
      <c r="M1118" s="42"/>
      <c r="N1118" s="42"/>
      <c r="O1118" s="42"/>
      <c r="P1118" s="42"/>
      <c r="Q1118" s="42"/>
      <c r="R1118" s="42"/>
      <c r="S1118" s="42"/>
      <c r="T1118" s="42"/>
      <c r="U1118" s="42"/>
      <c r="V1118" s="42"/>
      <c r="W1118" s="42"/>
      <c r="X1118" s="42"/>
      <c r="Y1118" s="42"/>
      <c r="Z1118" s="42"/>
      <c r="AA1118" s="42"/>
      <c r="AB1118" s="42"/>
      <c r="AC1118" s="42"/>
      <c r="AD1118" s="42"/>
      <c r="AE1118" s="42"/>
      <c r="AF1118" s="42"/>
      <c r="AG1118" s="42"/>
      <c r="AH1118" s="42"/>
    </row>
    <row r="1119" spans="2:34">
      <c r="B1119" s="42"/>
      <c r="C1119" s="42"/>
      <c r="D1119" s="42"/>
      <c r="E1119" s="80"/>
      <c r="F1119" s="52"/>
      <c r="G1119" s="52"/>
      <c r="H1119" s="42"/>
      <c r="I1119" s="42"/>
      <c r="J1119" s="42"/>
      <c r="K1119" s="42"/>
      <c r="L1119" s="42"/>
      <c r="M1119" s="42"/>
      <c r="N1119" s="42"/>
      <c r="O1119" s="42"/>
      <c r="P1119" s="42"/>
      <c r="Q1119" s="42"/>
      <c r="R1119" s="42"/>
      <c r="S1119" s="42"/>
      <c r="T1119" s="42"/>
      <c r="U1119" s="42"/>
      <c r="V1119" s="42"/>
      <c r="W1119" s="42"/>
      <c r="X1119" s="42"/>
      <c r="Y1119" s="42"/>
      <c r="Z1119" s="42"/>
      <c r="AA1119" s="42"/>
      <c r="AB1119" s="42"/>
      <c r="AC1119" s="42"/>
      <c r="AD1119" s="42"/>
      <c r="AE1119" s="42"/>
      <c r="AF1119" s="42"/>
      <c r="AG1119" s="42"/>
      <c r="AH1119" s="42"/>
    </row>
    <row r="1120" spans="2:34">
      <c r="B1120" s="42"/>
      <c r="C1120" s="42"/>
      <c r="D1120" s="42"/>
      <c r="E1120" s="80"/>
      <c r="F1120" s="52"/>
      <c r="G1120" s="52"/>
      <c r="H1120" s="42"/>
      <c r="I1120" s="42"/>
      <c r="J1120" s="42"/>
      <c r="K1120" s="42"/>
      <c r="L1120" s="42"/>
      <c r="M1120" s="42"/>
      <c r="N1120" s="42"/>
      <c r="O1120" s="42"/>
      <c r="P1120" s="42"/>
      <c r="Q1120" s="42"/>
      <c r="R1120" s="42"/>
      <c r="S1120" s="42"/>
      <c r="T1120" s="42"/>
      <c r="U1120" s="42"/>
      <c r="V1120" s="42"/>
      <c r="W1120" s="42"/>
      <c r="X1120" s="42"/>
      <c r="Y1120" s="42"/>
      <c r="Z1120" s="42"/>
      <c r="AA1120" s="42"/>
      <c r="AB1120" s="42"/>
      <c r="AC1120" s="42"/>
      <c r="AD1120" s="42"/>
      <c r="AE1120" s="42"/>
      <c r="AF1120" s="42"/>
      <c r="AG1120" s="42"/>
      <c r="AH1120" s="42"/>
    </row>
    <row r="1121" spans="2:34">
      <c r="B1121" s="42"/>
      <c r="C1121" s="42"/>
      <c r="D1121" s="42"/>
      <c r="E1121" s="80"/>
      <c r="F1121" s="52"/>
      <c r="G1121" s="52"/>
      <c r="H1121" s="42"/>
      <c r="I1121" s="42"/>
      <c r="J1121" s="42"/>
      <c r="K1121" s="42"/>
      <c r="L1121" s="42"/>
      <c r="M1121" s="42"/>
      <c r="N1121" s="42"/>
      <c r="O1121" s="42"/>
      <c r="P1121" s="42"/>
      <c r="Q1121" s="42"/>
      <c r="R1121" s="42"/>
      <c r="S1121" s="42"/>
      <c r="T1121" s="42"/>
      <c r="U1121" s="42"/>
      <c r="V1121" s="42"/>
      <c r="W1121" s="42"/>
      <c r="X1121" s="42"/>
      <c r="Y1121" s="42"/>
      <c r="Z1121" s="42"/>
      <c r="AA1121" s="42"/>
      <c r="AB1121" s="42"/>
      <c r="AC1121" s="42"/>
      <c r="AD1121" s="42"/>
      <c r="AE1121" s="42"/>
      <c r="AF1121" s="42"/>
      <c r="AG1121" s="42"/>
      <c r="AH1121" s="42"/>
    </row>
    <row r="1122" spans="2:34">
      <c r="B1122" s="42"/>
      <c r="C1122" s="42"/>
      <c r="D1122" s="42"/>
      <c r="E1122" s="80"/>
      <c r="F1122" s="52"/>
      <c r="G1122" s="52"/>
      <c r="H1122" s="42"/>
      <c r="I1122" s="42"/>
      <c r="J1122" s="42"/>
      <c r="K1122" s="42"/>
      <c r="L1122" s="42"/>
      <c r="M1122" s="42"/>
      <c r="N1122" s="42"/>
      <c r="O1122" s="42"/>
      <c r="P1122" s="42"/>
      <c r="Q1122" s="42"/>
      <c r="R1122" s="42"/>
      <c r="S1122" s="42"/>
      <c r="T1122" s="42"/>
      <c r="U1122" s="42"/>
      <c r="V1122" s="42"/>
      <c r="W1122" s="42"/>
      <c r="X1122" s="42"/>
      <c r="Y1122" s="42"/>
      <c r="Z1122" s="42"/>
      <c r="AA1122" s="42"/>
      <c r="AB1122" s="42"/>
      <c r="AC1122" s="42"/>
      <c r="AD1122" s="42"/>
      <c r="AE1122" s="42"/>
      <c r="AF1122" s="42"/>
      <c r="AG1122" s="42"/>
      <c r="AH1122" s="42"/>
    </row>
    <row r="1123" spans="2:34">
      <c r="B1123" s="42"/>
      <c r="C1123" s="42"/>
      <c r="D1123" s="42"/>
      <c r="E1123" s="80"/>
      <c r="F1123" s="52"/>
      <c r="G1123" s="52"/>
      <c r="H1123" s="42"/>
      <c r="I1123" s="42"/>
      <c r="J1123" s="42"/>
      <c r="K1123" s="42"/>
      <c r="L1123" s="42"/>
      <c r="M1123" s="42"/>
      <c r="N1123" s="42"/>
      <c r="O1123" s="42"/>
      <c r="P1123" s="42"/>
      <c r="Q1123" s="42"/>
      <c r="R1123" s="42"/>
      <c r="S1123" s="42"/>
      <c r="T1123" s="42"/>
      <c r="U1123" s="42"/>
      <c r="V1123" s="42"/>
      <c r="W1123" s="42"/>
      <c r="X1123" s="42"/>
      <c r="Y1123" s="42"/>
      <c r="Z1123" s="42"/>
      <c r="AA1123" s="42"/>
      <c r="AB1123" s="42"/>
      <c r="AC1123" s="42"/>
      <c r="AD1123" s="42"/>
      <c r="AE1123" s="42"/>
      <c r="AF1123" s="42"/>
      <c r="AG1123" s="42"/>
      <c r="AH1123" s="42"/>
    </row>
    <row r="1124" spans="2:34">
      <c r="B1124" s="42"/>
      <c r="C1124" s="42"/>
      <c r="D1124" s="42"/>
      <c r="E1124" s="80"/>
      <c r="F1124" s="52"/>
      <c r="G1124" s="52"/>
      <c r="H1124" s="42"/>
      <c r="I1124" s="42"/>
      <c r="J1124" s="42"/>
      <c r="K1124" s="42"/>
      <c r="L1124" s="42"/>
      <c r="M1124" s="42"/>
      <c r="N1124" s="42"/>
      <c r="O1124" s="42"/>
      <c r="P1124" s="42"/>
      <c r="Q1124" s="42"/>
      <c r="R1124" s="42"/>
      <c r="S1124" s="42"/>
      <c r="T1124" s="42"/>
      <c r="U1124" s="42"/>
      <c r="V1124" s="42"/>
      <c r="W1124" s="42"/>
      <c r="X1124" s="42"/>
      <c r="Y1124" s="42"/>
      <c r="Z1124" s="42"/>
      <c r="AA1124" s="42"/>
      <c r="AB1124" s="42"/>
      <c r="AC1124" s="42"/>
      <c r="AD1124" s="42"/>
      <c r="AE1124" s="42"/>
      <c r="AF1124" s="42"/>
      <c r="AG1124" s="42"/>
      <c r="AH1124" s="42"/>
    </row>
    <row r="1125" spans="2:34">
      <c r="B1125" s="42"/>
      <c r="C1125" s="42"/>
      <c r="D1125" s="42"/>
      <c r="E1125" s="80"/>
      <c r="F1125" s="52"/>
      <c r="G1125" s="52"/>
      <c r="H1125" s="42"/>
      <c r="I1125" s="42"/>
      <c r="J1125" s="42"/>
      <c r="K1125" s="42"/>
      <c r="L1125" s="42"/>
      <c r="M1125" s="42"/>
      <c r="N1125" s="42"/>
      <c r="O1125" s="42"/>
      <c r="P1125" s="42"/>
      <c r="Q1125" s="42"/>
      <c r="R1125" s="42"/>
      <c r="S1125" s="42"/>
      <c r="T1125" s="42"/>
      <c r="U1125" s="42"/>
      <c r="V1125" s="42"/>
      <c r="W1125" s="42"/>
      <c r="X1125" s="42"/>
      <c r="Y1125" s="42"/>
      <c r="Z1125" s="42"/>
      <c r="AA1125" s="42"/>
      <c r="AB1125" s="42"/>
      <c r="AC1125" s="42"/>
      <c r="AD1125" s="42"/>
      <c r="AE1125" s="42"/>
      <c r="AF1125" s="42"/>
      <c r="AG1125" s="42"/>
      <c r="AH1125" s="42"/>
    </row>
    <row r="1126" spans="2:34">
      <c r="B1126" s="42"/>
      <c r="C1126" s="42"/>
      <c r="D1126" s="42"/>
      <c r="E1126" s="80"/>
      <c r="F1126" s="52"/>
      <c r="G1126" s="52"/>
      <c r="H1126" s="42"/>
      <c r="I1126" s="42"/>
      <c r="J1126" s="42"/>
      <c r="K1126" s="42"/>
      <c r="L1126" s="42"/>
      <c r="M1126" s="42"/>
      <c r="N1126" s="42"/>
      <c r="O1126" s="42"/>
      <c r="P1126" s="42"/>
      <c r="Q1126" s="42"/>
      <c r="R1126" s="42"/>
      <c r="S1126" s="42"/>
      <c r="T1126" s="42"/>
      <c r="U1126" s="42"/>
      <c r="V1126" s="42"/>
      <c r="W1126" s="42"/>
      <c r="X1126" s="42"/>
      <c r="Y1126" s="42"/>
      <c r="Z1126" s="42"/>
      <c r="AA1126" s="42"/>
      <c r="AB1126" s="42"/>
      <c r="AC1126" s="42"/>
      <c r="AD1126" s="42"/>
      <c r="AE1126" s="42"/>
      <c r="AF1126" s="42"/>
      <c r="AG1126" s="42"/>
      <c r="AH1126" s="42"/>
    </row>
    <row r="1127" spans="2:34">
      <c r="B1127" s="42"/>
      <c r="C1127" s="42"/>
      <c r="D1127" s="42"/>
      <c r="E1127" s="80"/>
      <c r="F1127" s="52"/>
      <c r="G1127" s="52"/>
      <c r="H1127" s="42"/>
      <c r="I1127" s="42"/>
      <c r="J1127" s="42"/>
      <c r="K1127" s="42"/>
      <c r="L1127" s="42"/>
      <c r="M1127" s="42"/>
      <c r="N1127" s="42"/>
      <c r="O1127" s="42"/>
      <c r="P1127" s="42"/>
      <c r="Q1127" s="42"/>
      <c r="R1127" s="42"/>
      <c r="S1127" s="42"/>
      <c r="T1127" s="42"/>
      <c r="U1127" s="42"/>
      <c r="V1127" s="42"/>
      <c r="W1127" s="42"/>
      <c r="X1127" s="42"/>
      <c r="Y1127" s="42"/>
      <c r="Z1127" s="42"/>
      <c r="AA1127" s="42"/>
      <c r="AB1127" s="42"/>
      <c r="AC1127" s="42"/>
      <c r="AD1127" s="42"/>
      <c r="AE1127" s="42"/>
      <c r="AF1127" s="42"/>
      <c r="AG1127" s="42"/>
      <c r="AH1127" s="42"/>
    </row>
    <row r="1128" spans="2:34">
      <c r="B1128" s="42"/>
      <c r="C1128" s="42"/>
      <c r="D1128" s="42"/>
      <c r="E1128" s="80"/>
      <c r="F1128" s="52"/>
      <c r="G1128" s="52"/>
      <c r="H1128" s="42"/>
      <c r="I1128" s="42"/>
      <c r="J1128" s="42"/>
      <c r="K1128" s="42"/>
      <c r="L1128" s="42"/>
      <c r="M1128" s="42"/>
      <c r="N1128" s="42"/>
      <c r="O1128" s="42"/>
      <c r="P1128" s="42"/>
      <c r="Q1128" s="42"/>
      <c r="R1128" s="42"/>
      <c r="S1128" s="42"/>
      <c r="T1128" s="42"/>
      <c r="U1128" s="42"/>
      <c r="V1128" s="42"/>
      <c r="W1128" s="42"/>
      <c r="X1128" s="42"/>
      <c r="Y1128" s="42"/>
      <c r="Z1128" s="42"/>
      <c r="AA1128" s="42"/>
      <c r="AB1128" s="42"/>
      <c r="AC1128" s="42"/>
      <c r="AD1128" s="42"/>
      <c r="AE1128" s="42"/>
      <c r="AF1128" s="42"/>
      <c r="AG1128" s="42"/>
      <c r="AH1128" s="42"/>
    </row>
    <row r="1129" spans="2:34">
      <c r="B1129" s="42"/>
      <c r="C1129" s="42"/>
      <c r="D1129" s="42"/>
      <c r="E1129" s="80"/>
      <c r="F1129" s="52"/>
      <c r="G1129" s="52"/>
      <c r="H1129" s="42"/>
      <c r="I1129" s="42"/>
      <c r="J1129" s="42"/>
      <c r="K1129" s="42"/>
      <c r="L1129" s="42"/>
      <c r="M1129" s="42"/>
      <c r="N1129" s="42"/>
      <c r="O1129" s="42"/>
      <c r="P1129" s="42"/>
      <c r="Q1129" s="42"/>
      <c r="R1129" s="42"/>
      <c r="S1129" s="42"/>
      <c r="T1129" s="42"/>
      <c r="U1129" s="42"/>
      <c r="V1129" s="42"/>
      <c r="W1129" s="42"/>
      <c r="X1129" s="42"/>
      <c r="Y1129" s="42"/>
      <c r="Z1129" s="42"/>
      <c r="AA1129" s="42"/>
      <c r="AB1129" s="42"/>
      <c r="AC1129" s="42"/>
      <c r="AD1129" s="42"/>
      <c r="AE1129" s="42"/>
      <c r="AF1129" s="42"/>
      <c r="AG1129" s="42"/>
      <c r="AH1129" s="42"/>
    </row>
    <row r="1130" spans="2:34">
      <c r="B1130" s="42"/>
      <c r="C1130" s="42"/>
      <c r="D1130" s="42"/>
      <c r="E1130" s="80"/>
      <c r="F1130" s="52"/>
      <c r="G1130" s="52"/>
      <c r="H1130" s="42"/>
      <c r="I1130" s="42"/>
      <c r="J1130" s="42"/>
      <c r="K1130" s="42"/>
      <c r="L1130" s="42"/>
      <c r="M1130" s="42"/>
      <c r="N1130" s="42"/>
      <c r="O1130" s="42"/>
      <c r="P1130" s="42"/>
      <c r="Q1130" s="42"/>
      <c r="R1130" s="42"/>
      <c r="S1130" s="42"/>
      <c r="T1130" s="42"/>
      <c r="U1130" s="42"/>
      <c r="V1130" s="42"/>
      <c r="W1130" s="42"/>
      <c r="X1130" s="42"/>
      <c r="Y1130" s="42"/>
      <c r="Z1130" s="42"/>
      <c r="AA1130" s="42"/>
      <c r="AB1130" s="42"/>
      <c r="AC1130" s="42"/>
      <c r="AD1130" s="42"/>
      <c r="AE1130" s="42"/>
      <c r="AF1130" s="42"/>
      <c r="AG1130" s="42"/>
      <c r="AH1130" s="42"/>
    </row>
    <row r="1131" spans="2:34">
      <c r="B1131" s="42"/>
      <c r="C1131" s="42"/>
      <c r="D1131" s="42"/>
      <c r="E1131" s="80"/>
      <c r="F1131" s="52"/>
      <c r="G1131" s="52"/>
      <c r="H1131" s="42"/>
      <c r="I1131" s="42"/>
      <c r="J1131" s="42"/>
      <c r="K1131" s="42"/>
      <c r="L1131" s="42"/>
      <c r="M1131" s="42"/>
      <c r="N1131" s="42"/>
      <c r="O1131" s="42"/>
      <c r="P1131" s="42"/>
      <c r="Q1131" s="42"/>
      <c r="R1131" s="42"/>
      <c r="S1131" s="42"/>
      <c r="T1131" s="42"/>
      <c r="U1131" s="42"/>
      <c r="V1131" s="42"/>
      <c r="W1131" s="42"/>
      <c r="X1131" s="42"/>
      <c r="Y1131" s="42"/>
      <c r="Z1131" s="42"/>
      <c r="AA1131" s="42"/>
      <c r="AB1131" s="42"/>
      <c r="AC1131" s="42"/>
      <c r="AD1131" s="42"/>
      <c r="AE1131" s="42"/>
      <c r="AF1131" s="42"/>
      <c r="AG1131" s="42"/>
      <c r="AH1131" s="42"/>
    </row>
    <row r="1132" spans="2:34">
      <c r="B1132" s="42"/>
      <c r="C1132" s="42"/>
      <c r="D1132" s="42"/>
      <c r="E1132" s="80"/>
      <c r="F1132" s="52"/>
      <c r="G1132" s="52"/>
      <c r="H1132" s="42"/>
      <c r="I1132" s="42"/>
      <c r="J1132" s="42"/>
      <c r="K1132" s="42"/>
      <c r="L1132" s="42"/>
      <c r="M1132" s="42"/>
      <c r="N1132" s="42"/>
      <c r="O1132" s="42"/>
      <c r="P1132" s="42"/>
      <c r="Q1132" s="42"/>
      <c r="R1132" s="42"/>
      <c r="S1132" s="42"/>
      <c r="T1132" s="42"/>
      <c r="U1132" s="42"/>
      <c r="V1132" s="42"/>
      <c r="W1132" s="42"/>
      <c r="X1132" s="42"/>
      <c r="Y1132" s="42"/>
      <c r="Z1132" s="42"/>
      <c r="AA1132" s="42"/>
      <c r="AB1132" s="42"/>
      <c r="AC1132" s="42"/>
      <c r="AD1132" s="42"/>
      <c r="AE1132" s="42"/>
      <c r="AF1132" s="42"/>
      <c r="AG1132" s="42"/>
      <c r="AH1132" s="42"/>
    </row>
    <row r="1133" spans="2:34">
      <c r="B1133" s="42"/>
      <c r="C1133" s="42"/>
      <c r="D1133" s="42"/>
      <c r="E1133" s="80"/>
      <c r="F1133" s="52"/>
      <c r="G1133" s="52"/>
      <c r="H1133" s="42"/>
      <c r="I1133" s="42"/>
      <c r="J1133" s="42"/>
      <c r="K1133" s="42"/>
      <c r="L1133" s="42"/>
      <c r="M1133" s="42"/>
      <c r="N1133" s="42"/>
      <c r="O1133" s="42"/>
      <c r="P1133" s="42"/>
      <c r="Q1133" s="42"/>
      <c r="R1133" s="42"/>
      <c r="S1133" s="42"/>
      <c r="T1133" s="42"/>
      <c r="U1133" s="42"/>
      <c r="V1133" s="42"/>
      <c r="W1133" s="42"/>
      <c r="X1133" s="42"/>
      <c r="Y1133" s="42"/>
      <c r="Z1133" s="42"/>
      <c r="AA1133" s="42"/>
      <c r="AB1133" s="42"/>
      <c r="AC1133" s="42"/>
      <c r="AD1133" s="42"/>
      <c r="AE1133" s="42"/>
      <c r="AF1133" s="42"/>
      <c r="AG1133" s="42"/>
      <c r="AH1133" s="42"/>
    </row>
    <row r="1134" spans="2:34">
      <c r="B1134" s="42"/>
      <c r="C1134" s="42"/>
      <c r="D1134" s="42"/>
      <c r="E1134" s="80"/>
      <c r="F1134" s="52"/>
      <c r="G1134" s="52"/>
      <c r="H1134" s="42"/>
      <c r="I1134" s="42"/>
      <c r="J1134" s="42"/>
      <c r="K1134" s="42"/>
      <c r="L1134" s="42"/>
      <c r="M1134" s="42"/>
      <c r="N1134" s="42"/>
      <c r="O1134" s="42"/>
      <c r="P1134" s="42"/>
      <c r="Q1134" s="42"/>
      <c r="R1134" s="42"/>
      <c r="S1134" s="42"/>
      <c r="T1134" s="42"/>
      <c r="U1134" s="42"/>
      <c r="V1134" s="42"/>
      <c r="W1134" s="42"/>
      <c r="X1134" s="42"/>
      <c r="Y1134" s="42"/>
      <c r="Z1134" s="42"/>
      <c r="AA1134" s="42"/>
      <c r="AB1134" s="42"/>
      <c r="AC1134" s="42"/>
      <c r="AD1134" s="42"/>
      <c r="AE1134" s="42"/>
      <c r="AF1134" s="42"/>
      <c r="AG1134" s="42"/>
      <c r="AH1134" s="42"/>
    </row>
    <row r="1135" spans="2:34">
      <c r="B1135" s="42"/>
      <c r="C1135" s="42"/>
      <c r="D1135" s="42"/>
      <c r="E1135" s="80"/>
      <c r="F1135" s="52"/>
      <c r="G1135" s="52"/>
      <c r="H1135" s="42"/>
      <c r="I1135" s="42"/>
      <c r="J1135" s="42"/>
      <c r="K1135" s="42"/>
      <c r="L1135" s="42"/>
      <c r="M1135" s="42"/>
      <c r="N1135" s="42"/>
      <c r="O1135" s="42"/>
      <c r="P1135" s="42"/>
      <c r="Q1135" s="42"/>
      <c r="R1135" s="42"/>
      <c r="S1135" s="42"/>
      <c r="T1135" s="42"/>
      <c r="U1135" s="42"/>
      <c r="V1135" s="42"/>
      <c r="W1135" s="42"/>
      <c r="X1135" s="42"/>
      <c r="Y1135" s="42"/>
      <c r="Z1135" s="42"/>
      <c r="AA1135" s="42"/>
      <c r="AB1135" s="42"/>
      <c r="AC1135" s="42"/>
      <c r="AD1135" s="42"/>
      <c r="AE1135" s="42"/>
      <c r="AF1135" s="42"/>
      <c r="AG1135" s="42"/>
      <c r="AH1135" s="42"/>
    </row>
    <row r="1136" spans="2:34">
      <c r="B1136" s="42"/>
      <c r="C1136" s="42"/>
      <c r="D1136" s="42"/>
      <c r="E1136" s="80"/>
      <c r="F1136" s="52"/>
      <c r="G1136" s="52"/>
      <c r="H1136" s="42"/>
      <c r="I1136" s="42"/>
      <c r="J1136" s="42"/>
      <c r="K1136" s="42"/>
      <c r="L1136" s="42"/>
      <c r="M1136" s="42"/>
      <c r="N1136" s="42"/>
      <c r="O1136" s="42"/>
      <c r="P1136" s="42"/>
      <c r="Q1136" s="42"/>
      <c r="R1136" s="42"/>
      <c r="S1136" s="42"/>
      <c r="T1136" s="42"/>
      <c r="U1136" s="42"/>
      <c r="V1136" s="42"/>
      <c r="W1136" s="42"/>
      <c r="X1136" s="42"/>
      <c r="Y1136" s="42"/>
      <c r="Z1136" s="42"/>
      <c r="AA1136" s="42"/>
      <c r="AB1136" s="42"/>
      <c r="AC1136" s="42"/>
      <c r="AD1136" s="42"/>
      <c r="AE1136" s="42"/>
      <c r="AF1136" s="42"/>
      <c r="AG1136" s="42"/>
      <c r="AH1136" s="42"/>
    </row>
    <row r="1137" spans="2:34">
      <c r="B1137" s="42"/>
      <c r="C1137" s="42"/>
      <c r="D1137" s="42"/>
      <c r="E1137" s="80"/>
      <c r="F1137" s="52"/>
      <c r="G1137" s="52"/>
      <c r="H1137" s="42"/>
      <c r="I1137" s="42"/>
      <c r="J1137" s="42"/>
      <c r="K1137" s="42"/>
      <c r="L1137" s="42"/>
      <c r="M1137" s="42"/>
      <c r="N1137" s="42"/>
      <c r="O1137" s="42"/>
      <c r="P1137" s="42"/>
      <c r="Q1137" s="42"/>
      <c r="R1137" s="42"/>
      <c r="S1137" s="42"/>
      <c r="T1137" s="42"/>
      <c r="U1137" s="42"/>
      <c r="V1137" s="42"/>
      <c r="W1137" s="42"/>
      <c r="X1137" s="42"/>
      <c r="Y1137" s="42"/>
      <c r="Z1137" s="42"/>
      <c r="AA1137" s="42"/>
      <c r="AB1137" s="42"/>
      <c r="AC1137" s="42"/>
      <c r="AD1137" s="42"/>
      <c r="AE1137" s="42"/>
      <c r="AF1137" s="42"/>
      <c r="AG1137" s="42"/>
      <c r="AH1137" s="42"/>
    </row>
    <row r="1138" spans="2:34">
      <c r="B1138" s="42"/>
      <c r="C1138" s="42"/>
      <c r="D1138" s="42"/>
      <c r="E1138" s="80"/>
      <c r="F1138" s="52"/>
      <c r="G1138" s="52"/>
      <c r="H1138" s="42"/>
      <c r="I1138" s="42"/>
      <c r="J1138" s="42"/>
      <c r="K1138" s="42"/>
      <c r="L1138" s="42"/>
      <c r="M1138" s="42"/>
      <c r="N1138" s="42"/>
      <c r="O1138" s="42"/>
      <c r="P1138" s="42"/>
      <c r="Q1138" s="42"/>
      <c r="R1138" s="42"/>
      <c r="S1138" s="42"/>
      <c r="T1138" s="42"/>
      <c r="U1138" s="42"/>
      <c r="V1138" s="42"/>
      <c r="W1138" s="42"/>
      <c r="X1138" s="42"/>
      <c r="Y1138" s="42"/>
      <c r="Z1138" s="42"/>
      <c r="AA1138" s="42"/>
      <c r="AB1138" s="42"/>
      <c r="AC1138" s="42"/>
      <c r="AD1138" s="42"/>
      <c r="AE1138" s="42"/>
      <c r="AF1138" s="42"/>
      <c r="AG1138" s="42"/>
      <c r="AH1138" s="42"/>
    </row>
    <row r="1139" spans="2:34">
      <c r="B1139" s="42"/>
      <c r="C1139" s="42"/>
      <c r="D1139" s="42"/>
      <c r="E1139" s="80"/>
      <c r="F1139" s="52"/>
      <c r="G1139" s="52"/>
      <c r="H1139" s="42"/>
      <c r="I1139" s="42"/>
      <c r="J1139" s="42"/>
      <c r="K1139" s="42"/>
      <c r="L1139" s="42"/>
      <c r="M1139" s="42"/>
      <c r="N1139" s="42"/>
      <c r="O1139" s="42"/>
      <c r="P1139" s="42"/>
      <c r="Q1139" s="42"/>
      <c r="R1139" s="42"/>
      <c r="S1139" s="42"/>
      <c r="T1139" s="42"/>
      <c r="U1139" s="42"/>
      <c r="V1139" s="42"/>
      <c r="W1139" s="42"/>
      <c r="X1139" s="42"/>
      <c r="Y1139" s="42"/>
      <c r="Z1139" s="42"/>
      <c r="AA1139" s="42"/>
      <c r="AB1139" s="42"/>
      <c r="AC1139" s="42"/>
      <c r="AD1139" s="42"/>
      <c r="AE1139" s="42"/>
      <c r="AF1139" s="42"/>
      <c r="AG1139" s="42"/>
      <c r="AH1139" s="42"/>
    </row>
    <row r="1140" spans="2:34">
      <c r="B1140" s="42"/>
      <c r="C1140" s="42"/>
      <c r="D1140" s="42"/>
      <c r="E1140" s="80"/>
      <c r="F1140" s="52"/>
      <c r="G1140" s="52"/>
      <c r="H1140" s="42"/>
      <c r="I1140" s="42"/>
      <c r="J1140" s="42"/>
      <c r="K1140" s="42"/>
      <c r="L1140" s="42"/>
      <c r="M1140" s="42"/>
      <c r="N1140" s="42"/>
      <c r="O1140" s="42"/>
      <c r="P1140" s="42"/>
      <c r="Q1140" s="42"/>
      <c r="R1140" s="42"/>
      <c r="S1140" s="42"/>
      <c r="T1140" s="42"/>
      <c r="U1140" s="42"/>
      <c r="V1140" s="42"/>
      <c r="W1140" s="42"/>
      <c r="X1140" s="42"/>
      <c r="Y1140" s="42"/>
      <c r="Z1140" s="42"/>
      <c r="AA1140" s="42"/>
      <c r="AB1140" s="42"/>
      <c r="AC1140" s="42"/>
      <c r="AD1140" s="42"/>
      <c r="AE1140" s="42"/>
      <c r="AF1140" s="42"/>
      <c r="AG1140" s="42"/>
      <c r="AH1140" s="42"/>
    </row>
    <row r="1141" spans="2:34">
      <c r="B1141" s="42"/>
      <c r="C1141" s="42"/>
      <c r="D1141" s="42"/>
      <c r="E1141" s="80"/>
      <c r="F1141" s="52"/>
      <c r="G1141" s="52"/>
      <c r="H1141" s="42"/>
      <c r="I1141" s="42"/>
      <c r="J1141" s="42"/>
      <c r="K1141" s="42"/>
      <c r="L1141" s="42"/>
      <c r="M1141" s="42"/>
      <c r="N1141" s="42"/>
      <c r="O1141" s="42"/>
      <c r="P1141" s="42"/>
      <c r="Q1141" s="42"/>
      <c r="R1141" s="42"/>
      <c r="S1141" s="42"/>
      <c r="T1141" s="42"/>
      <c r="U1141" s="42"/>
      <c r="V1141" s="42"/>
      <c r="W1141" s="42"/>
      <c r="X1141" s="42"/>
      <c r="Y1141" s="42"/>
      <c r="Z1141" s="42"/>
      <c r="AA1141" s="42"/>
      <c r="AB1141" s="42"/>
      <c r="AC1141" s="42"/>
      <c r="AD1141" s="42"/>
      <c r="AE1141" s="42"/>
      <c r="AF1141" s="42"/>
      <c r="AG1141" s="42"/>
      <c r="AH1141" s="42"/>
    </row>
    <row r="1142" spans="2:34">
      <c r="B1142" s="42"/>
      <c r="C1142" s="42"/>
      <c r="D1142" s="42"/>
      <c r="E1142" s="80"/>
      <c r="F1142" s="52"/>
      <c r="G1142" s="52"/>
      <c r="H1142" s="42"/>
      <c r="I1142" s="42"/>
      <c r="J1142" s="42"/>
      <c r="K1142" s="42"/>
      <c r="L1142" s="42"/>
      <c r="M1142" s="42"/>
      <c r="N1142" s="42"/>
      <c r="O1142" s="42"/>
      <c r="P1142" s="42"/>
      <c r="Q1142" s="42"/>
      <c r="R1142" s="42"/>
      <c r="S1142" s="42"/>
      <c r="T1142" s="42"/>
      <c r="U1142" s="42"/>
      <c r="V1142" s="42"/>
      <c r="W1142" s="42"/>
      <c r="X1142" s="42"/>
      <c r="Y1142" s="42"/>
      <c r="Z1142" s="42"/>
      <c r="AA1142" s="42"/>
      <c r="AB1142" s="42"/>
      <c r="AC1142" s="42"/>
      <c r="AD1142" s="42"/>
      <c r="AE1142" s="42"/>
      <c r="AF1142" s="42"/>
      <c r="AG1142" s="42"/>
      <c r="AH1142" s="42"/>
    </row>
    <row r="1143" spans="2:34">
      <c r="B1143" s="42"/>
      <c r="C1143" s="42"/>
      <c r="D1143" s="42"/>
      <c r="E1143" s="80"/>
      <c r="F1143" s="52"/>
      <c r="G1143" s="52"/>
      <c r="H1143" s="42"/>
      <c r="I1143" s="42"/>
      <c r="J1143" s="42"/>
      <c r="K1143" s="42"/>
      <c r="L1143" s="42"/>
      <c r="M1143" s="42"/>
      <c r="N1143" s="42"/>
      <c r="O1143" s="42"/>
      <c r="P1143" s="42"/>
      <c r="Q1143" s="42"/>
      <c r="R1143" s="42"/>
      <c r="S1143" s="42"/>
      <c r="T1143" s="42"/>
      <c r="U1143" s="42"/>
      <c r="V1143" s="42"/>
      <c r="W1143" s="42"/>
      <c r="X1143" s="42"/>
      <c r="Y1143" s="42"/>
      <c r="Z1143" s="42"/>
      <c r="AA1143" s="42"/>
      <c r="AB1143" s="42"/>
      <c r="AC1143" s="42"/>
      <c r="AD1143" s="42"/>
      <c r="AE1143" s="42"/>
      <c r="AF1143" s="42"/>
      <c r="AG1143" s="42"/>
      <c r="AH1143" s="42"/>
    </row>
    <row r="1144" spans="2:34">
      <c r="B1144" s="42"/>
      <c r="C1144" s="42"/>
      <c r="D1144" s="42"/>
      <c r="E1144" s="80"/>
      <c r="F1144" s="52"/>
      <c r="G1144" s="52"/>
      <c r="H1144" s="42"/>
      <c r="I1144" s="42"/>
      <c r="J1144" s="42"/>
      <c r="K1144" s="42"/>
      <c r="L1144" s="42"/>
      <c r="M1144" s="42"/>
      <c r="N1144" s="42"/>
      <c r="O1144" s="42"/>
      <c r="P1144" s="42"/>
      <c r="Q1144" s="42"/>
      <c r="R1144" s="42"/>
      <c r="S1144" s="42"/>
      <c r="T1144" s="42"/>
      <c r="U1144" s="42"/>
      <c r="V1144" s="42"/>
      <c r="W1144" s="42"/>
      <c r="X1144" s="42"/>
      <c r="Y1144" s="42"/>
      <c r="Z1144" s="42"/>
      <c r="AA1144" s="42"/>
      <c r="AB1144" s="42"/>
      <c r="AC1144" s="42"/>
      <c r="AD1144" s="42"/>
      <c r="AE1144" s="42"/>
      <c r="AF1144" s="42"/>
      <c r="AG1144" s="42"/>
      <c r="AH1144" s="42"/>
    </row>
    <row r="1145" spans="2:34">
      <c r="B1145" s="42"/>
      <c r="C1145" s="42"/>
      <c r="D1145" s="42"/>
      <c r="E1145" s="80"/>
      <c r="F1145" s="52"/>
      <c r="G1145" s="52"/>
      <c r="H1145" s="42"/>
      <c r="I1145" s="42"/>
      <c r="J1145" s="42"/>
      <c r="K1145" s="42"/>
      <c r="L1145" s="42"/>
      <c r="M1145" s="42"/>
      <c r="N1145" s="42"/>
      <c r="O1145" s="42"/>
      <c r="P1145" s="42"/>
      <c r="Q1145" s="42"/>
      <c r="R1145" s="42"/>
      <c r="S1145" s="42"/>
      <c r="T1145" s="42"/>
      <c r="U1145" s="42"/>
      <c r="V1145" s="42"/>
      <c r="W1145" s="42"/>
      <c r="X1145" s="42"/>
      <c r="Y1145" s="42"/>
      <c r="Z1145" s="42"/>
      <c r="AA1145" s="42"/>
      <c r="AB1145" s="42"/>
      <c r="AC1145" s="42"/>
      <c r="AD1145" s="42"/>
      <c r="AE1145" s="42"/>
      <c r="AF1145" s="42"/>
      <c r="AG1145" s="42"/>
      <c r="AH1145" s="42"/>
    </row>
    <row r="1146" spans="2:34">
      <c r="B1146" s="42"/>
      <c r="C1146" s="42"/>
      <c r="D1146" s="42"/>
      <c r="E1146" s="80"/>
      <c r="F1146" s="52"/>
      <c r="G1146" s="52"/>
      <c r="H1146" s="42"/>
      <c r="I1146" s="42"/>
      <c r="J1146" s="42"/>
      <c r="K1146" s="42"/>
      <c r="L1146" s="42"/>
      <c r="M1146" s="42"/>
      <c r="N1146" s="42"/>
      <c r="O1146" s="42"/>
      <c r="P1146" s="42"/>
      <c r="Q1146" s="42"/>
      <c r="R1146" s="42"/>
      <c r="S1146" s="42"/>
      <c r="T1146" s="42"/>
      <c r="U1146" s="42"/>
      <c r="V1146" s="42"/>
      <c r="W1146" s="42"/>
      <c r="X1146" s="42"/>
      <c r="Y1146" s="42"/>
      <c r="Z1146" s="42"/>
      <c r="AA1146" s="42"/>
      <c r="AB1146" s="42"/>
      <c r="AC1146" s="42"/>
      <c r="AD1146" s="42"/>
      <c r="AE1146" s="42"/>
      <c r="AF1146" s="42"/>
      <c r="AG1146" s="42"/>
      <c r="AH1146" s="42"/>
    </row>
    <row r="1147" spans="2:34">
      <c r="B1147" s="42"/>
      <c r="C1147" s="42"/>
      <c r="D1147" s="42"/>
      <c r="E1147" s="80"/>
      <c r="F1147" s="52"/>
      <c r="G1147" s="52"/>
      <c r="H1147" s="42"/>
      <c r="I1147" s="42"/>
      <c r="J1147" s="42"/>
      <c r="K1147" s="42"/>
      <c r="L1147" s="42"/>
      <c r="M1147" s="42"/>
      <c r="N1147" s="42"/>
      <c r="O1147" s="42"/>
      <c r="P1147" s="42"/>
      <c r="Q1147" s="42"/>
      <c r="R1147" s="42"/>
      <c r="S1147" s="42"/>
      <c r="T1147" s="42"/>
      <c r="U1147" s="42"/>
      <c r="V1147" s="42"/>
      <c r="W1147" s="42"/>
      <c r="X1147" s="42"/>
      <c r="Y1147" s="42"/>
      <c r="Z1147" s="42"/>
      <c r="AA1147" s="42"/>
      <c r="AB1147" s="42"/>
      <c r="AC1147" s="42"/>
      <c r="AD1147" s="42"/>
      <c r="AE1147" s="42"/>
      <c r="AF1147" s="42"/>
      <c r="AG1147" s="42"/>
      <c r="AH1147" s="42"/>
    </row>
    <row r="1148" spans="2:34">
      <c r="B1148" s="42"/>
      <c r="C1148" s="42"/>
      <c r="D1148" s="42"/>
      <c r="E1148" s="80"/>
      <c r="F1148" s="52"/>
      <c r="G1148" s="52"/>
      <c r="H1148" s="42"/>
      <c r="I1148" s="42"/>
      <c r="J1148" s="42"/>
      <c r="K1148" s="42"/>
      <c r="L1148" s="42"/>
      <c r="M1148" s="42"/>
      <c r="N1148" s="42"/>
      <c r="O1148" s="42"/>
      <c r="P1148" s="42"/>
      <c r="Q1148" s="42"/>
      <c r="R1148" s="42"/>
      <c r="S1148" s="42"/>
      <c r="T1148" s="42"/>
      <c r="U1148" s="42"/>
      <c r="V1148" s="42"/>
      <c r="W1148" s="42"/>
      <c r="X1148" s="42"/>
      <c r="Y1148" s="42"/>
      <c r="Z1148" s="42"/>
      <c r="AA1148" s="42"/>
      <c r="AB1148" s="42"/>
      <c r="AC1148" s="42"/>
      <c r="AD1148" s="42"/>
      <c r="AE1148" s="42"/>
      <c r="AF1148" s="42"/>
      <c r="AG1148" s="42"/>
      <c r="AH1148" s="42"/>
    </row>
    <row r="1149" spans="2:34">
      <c r="B1149" s="42"/>
      <c r="C1149" s="42"/>
      <c r="D1149" s="42"/>
      <c r="E1149" s="80"/>
      <c r="F1149" s="52"/>
      <c r="G1149" s="52"/>
      <c r="H1149" s="42"/>
      <c r="I1149" s="42"/>
      <c r="J1149" s="42"/>
      <c r="K1149" s="42"/>
      <c r="L1149" s="42"/>
      <c r="M1149" s="42"/>
      <c r="N1149" s="42"/>
      <c r="O1149" s="42"/>
      <c r="P1149" s="42"/>
      <c r="Q1149" s="42"/>
      <c r="R1149" s="42"/>
      <c r="S1149" s="42"/>
      <c r="T1149" s="42"/>
      <c r="U1149" s="42"/>
      <c r="V1149" s="42"/>
      <c r="W1149" s="42"/>
      <c r="X1149" s="42"/>
      <c r="Y1149" s="42"/>
      <c r="Z1149" s="42"/>
      <c r="AA1149" s="42"/>
      <c r="AB1149" s="42"/>
      <c r="AC1149" s="42"/>
      <c r="AD1149" s="42"/>
      <c r="AE1149" s="42"/>
      <c r="AF1149" s="42"/>
      <c r="AG1149" s="42"/>
      <c r="AH1149" s="42"/>
    </row>
    <row r="1150" spans="2:34">
      <c r="B1150" s="42"/>
      <c r="C1150" s="42"/>
      <c r="D1150" s="42"/>
      <c r="E1150" s="80"/>
      <c r="F1150" s="52"/>
      <c r="G1150" s="52"/>
      <c r="H1150" s="42"/>
      <c r="I1150" s="42"/>
      <c r="J1150" s="42"/>
      <c r="K1150" s="42"/>
      <c r="L1150" s="42"/>
      <c r="M1150" s="42"/>
      <c r="N1150" s="42"/>
      <c r="O1150" s="42"/>
      <c r="P1150" s="42"/>
      <c r="Q1150" s="42"/>
      <c r="R1150" s="42"/>
      <c r="S1150" s="42"/>
      <c r="T1150" s="42"/>
      <c r="U1150" s="42"/>
      <c r="V1150" s="42"/>
      <c r="W1150" s="42"/>
      <c r="X1150" s="42"/>
      <c r="Y1150" s="42"/>
      <c r="Z1150" s="42"/>
      <c r="AA1150" s="42"/>
      <c r="AB1150" s="42"/>
      <c r="AC1150" s="42"/>
      <c r="AD1150" s="42"/>
      <c r="AE1150" s="42"/>
      <c r="AF1150" s="42"/>
      <c r="AG1150" s="42"/>
      <c r="AH1150" s="42"/>
    </row>
    <row r="1151" spans="2:34">
      <c r="B1151" s="42"/>
      <c r="C1151" s="42"/>
      <c r="D1151" s="42"/>
      <c r="E1151" s="80"/>
      <c r="F1151" s="52"/>
      <c r="G1151" s="52"/>
      <c r="H1151" s="42"/>
      <c r="I1151" s="42"/>
      <c r="J1151" s="42"/>
      <c r="K1151" s="42"/>
      <c r="L1151" s="42"/>
      <c r="M1151" s="42"/>
      <c r="N1151" s="42"/>
      <c r="O1151" s="42"/>
      <c r="P1151" s="42"/>
      <c r="Q1151" s="42"/>
      <c r="R1151" s="42"/>
      <c r="S1151" s="42"/>
      <c r="T1151" s="42"/>
      <c r="U1151" s="42"/>
      <c r="V1151" s="42"/>
      <c r="W1151" s="42"/>
      <c r="X1151" s="42"/>
      <c r="Y1151" s="42"/>
      <c r="Z1151" s="42"/>
      <c r="AA1151" s="42"/>
      <c r="AB1151" s="42"/>
      <c r="AC1151" s="42"/>
      <c r="AD1151" s="42"/>
      <c r="AE1151" s="42"/>
      <c r="AF1151" s="42"/>
      <c r="AG1151" s="42"/>
      <c r="AH1151" s="42"/>
    </row>
    <row r="1152" spans="2:34">
      <c r="B1152" s="42"/>
      <c r="C1152" s="42"/>
      <c r="D1152" s="42"/>
      <c r="E1152" s="80"/>
      <c r="F1152" s="52"/>
      <c r="G1152" s="52"/>
      <c r="H1152" s="42"/>
      <c r="I1152" s="42"/>
      <c r="J1152" s="42"/>
      <c r="K1152" s="42"/>
      <c r="L1152" s="42"/>
      <c r="M1152" s="42"/>
      <c r="N1152" s="42"/>
      <c r="O1152" s="42"/>
      <c r="P1152" s="42"/>
      <c r="Q1152" s="42"/>
      <c r="R1152" s="42"/>
      <c r="S1152" s="42"/>
      <c r="T1152" s="42"/>
      <c r="U1152" s="42"/>
      <c r="V1152" s="42"/>
      <c r="W1152" s="42"/>
      <c r="X1152" s="42"/>
      <c r="Y1152" s="42"/>
      <c r="Z1152" s="42"/>
      <c r="AA1152" s="42"/>
      <c r="AB1152" s="42"/>
      <c r="AC1152" s="42"/>
      <c r="AD1152" s="42"/>
      <c r="AE1152" s="42"/>
      <c r="AF1152" s="42"/>
      <c r="AG1152" s="42"/>
      <c r="AH1152" s="42"/>
    </row>
    <row r="1153" spans="2:34">
      <c r="B1153" s="42"/>
      <c r="C1153" s="42"/>
      <c r="D1153" s="42"/>
      <c r="E1153" s="80"/>
      <c r="F1153" s="52"/>
      <c r="G1153" s="52"/>
      <c r="H1153" s="42"/>
      <c r="I1153" s="42"/>
      <c r="J1153" s="42"/>
      <c r="K1153" s="42"/>
      <c r="L1153" s="42"/>
      <c r="M1153" s="42"/>
      <c r="N1153" s="42"/>
      <c r="O1153" s="42"/>
      <c r="P1153" s="42"/>
      <c r="Q1153" s="42"/>
      <c r="R1153" s="42"/>
      <c r="S1153" s="42"/>
      <c r="T1153" s="42"/>
      <c r="U1153" s="42"/>
      <c r="V1153" s="42"/>
      <c r="W1153" s="42"/>
      <c r="X1153" s="42"/>
      <c r="Y1153" s="42"/>
      <c r="Z1153" s="42"/>
      <c r="AA1153" s="42"/>
      <c r="AB1153" s="42"/>
      <c r="AC1153" s="42"/>
      <c r="AD1153" s="42"/>
      <c r="AE1153" s="42"/>
      <c r="AF1153" s="42"/>
      <c r="AG1153" s="42"/>
      <c r="AH1153" s="42"/>
    </row>
    <row r="1154" spans="2:34">
      <c r="B1154" s="42"/>
      <c r="C1154" s="42"/>
      <c r="D1154" s="42"/>
      <c r="E1154" s="80"/>
      <c r="F1154" s="52"/>
      <c r="G1154" s="52"/>
      <c r="H1154" s="42"/>
      <c r="I1154" s="42"/>
      <c r="J1154" s="42"/>
      <c r="K1154" s="42"/>
      <c r="L1154" s="42"/>
      <c r="M1154" s="42"/>
      <c r="N1154" s="42"/>
      <c r="O1154" s="42"/>
      <c r="P1154" s="42"/>
      <c r="Q1154" s="42"/>
      <c r="R1154" s="42"/>
      <c r="S1154" s="42"/>
      <c r="T1154" s="42"/>
      <c r="U1154" s="42"/>
      <c r="V1154" s="42"/>
      <c r="W1154" s="42"/>
      <c r="X1154" s="42"/>
      <c r="Y1154" s="42"/>
      <c r="Z1154" s="42"/>
      <c r="AA1154" s="42"/>
      <c r="AB1154" s="42"/>
      <c r="AC1154" s="42"/>
      <c r="AD1154" s="42"/>
      <c r="AE1154" s="42"/>
      <c r="AF1154" s="42"/>
      <c r="AG1154" s="42"/>
      <c r="AH1154" s="42"/>
    </row>
    <row r="1155" spans="2:34">
      <c r="B1155" s="42"/>
      <c r="C1155" s="42"/>
      <c r="D1155" s="42"/>
      <c r="E1155" s="80"/>
      <c r="F1155" s="52"/>
      <c r="G1155" s="52"/>
      <c r="H1155" s="42"/>
      <c r="I1155" s="42"/>
      <c r="J1155" s="42"/>
      <c r="K1155" s="42"/>
      <c r="L1155" s="42"/>
      <c r="M1155" s="42"/>
      <c r="N1155" s="42"/>
      <c r="O1155" s="42"/>
      <c r="P1155" s="42"/>
      <c r="Q1155" s="42"/>
      <c r="R1155" s="42"/>
      <c r="S1155" s="42"/>
      <c r="T1155" s="42"/>
      <c r="U1155" s="42"/>
      <c r="V1155" s="42"/>
      <c r="W1155" s="42"/>
      <c r="X1155" s="42"/>
      <c r="Y1155" s="42"/>
      <c r="Z1155" s="42"/>
      <c r="AA1155" s="42"/>
      <c r="AB1155" s="42"/>
      <c r="AC1155" s="42"/>
      <c r="AD1155" s="42"/>
      <c r="AE1155" s="42"/>
      <c r="AF1155" s="42"/>
      <c r="AG1155" s="42"/>
      <c r="AH1155" s="42"/>
    </row>
    <row r="1156" spans="2:34">
      <c r="B1156" s="42"/>
      <c r="C1156" s="42"/>
      <c r="D1156" s="42"/>
      <c r="E1156" s="80"/>
      <c r="F1156" s="52"/>
      <c r="G1156" s="52"/>
      <c r="H1156" s="42"/>
      <c r="I1156" s="42"/>
      <c r="J1156" s="42"/>
      <c r="K1156" s="42"/>
      <c r="L1156" s="42"/>
      <c r="M1156" s="42"/>
      <c r="N1156" s="42"/>
      <c r="O1156" s="42"/>
      <c r="P1156" s="42"/>
      <c r="Q1156" s="42"/>
      <c r="R1156" s="42"/>
      <c r="S1156" s="42"/>
      <c r="T1156" s="42"/>
      <c r="U1156" s="42"/>
      <c r="V1156" s="42"/>
      <c r="W1156" s="42"/>
      <c r="X1156" s="42"/>
      <c r="Y1156" s="42"/>
      <c r="Z1156" s="42"/>
      <c r="AA1156" s="42"/>
      <c r="AB1156" s="42"/>
      <c r="AC1156" s="42"/>
      <c r="AD1156" s="42"/>
      <c r="AE1156" s="42"/>
      <c r="AF1156" s="42"/>
      <c r="AG1156" s="42"/>
      <c r="AH1156" s="42"/>
    </row>
    <row r="1157" spans="2:34">
      <c r="B1157" s="42"/>
      <c r="C1157" s="42"/>
      <c r="D1157" s="42"/>
      <c r="E1157" s="80"/>
      <c r="F1157" s="52"/>
      <c r="G1157" s="52"/>
      <c r="H1157" s="42"/>
      <c r="I1157" s="42"/>
      <c r="J1157" s="42"/>
      <c r="K1157" s="42"/>
      <c r="L1157" s="42"/>
      <c r="M1157" s="42"/>
      <c r="N1157" s="42"/>
      <c r="O1157" s="42"/>
      <c r="P1157" s="42"/>
      <c r="Q1157" s="42"/>
      <c r="R1157" s="42"/>
      <c r="S1157" s="42"/>
      <c r="T1157" s="42"/>
      <c r="U1157" s="42"/>
      <c r="V1157" s="42"/>
      <c r="W1157" s="42"/>
      <c r="X1157" s="42"/>
      <c r="Y1157" s="42"/>
      <c r="Z1157" s="42"/>
      <c r="AA1157" s="42"/>
      <c r="AB1157" s="42"/>
      <c r="AC1157" s="42"/>
      <c r="AD1157" s="42"/>
      <c r="AE1157" s="42"/>
      <c r="AF1157" s="42"/>
      <c r="AG1157" s="42"/>
      <c r="AH1157" s="42"/>
    </row>
    <row r="1158" spans="2:34">
      <c r="B1158" s="42"/>
      <c r="C1158" s="42"/>
      <c r="D1158" s="42"/>
      <c r="E1158" s="80"/>
      <c r="F1158" s="52"/>
      <c r="G1158" s="52"/>
      <c r="H1158" s="42"/>
      <c r="I1158" s="42"/>
      <c r="J1158" s="42"/>
      <c r="K1158" s="42"/>
      <c r="L1158" s="42"/>
      <c r="M1158" s="42"/>
      <c r="N1158" s="42"/>
      <c r="O1158" s="42"/>
      <c r="P1158" s="42"/>
      <c r="Q1158" s="42"/>
      <c r="R1158" s="42"/>
      <c r="S1158" s="42"/>
      <c r="T1158" s="42"/>
      <c r="U1158" s="42"/>
      <c r="V1158" s="42"/>
      <c r="W1158" s="42"/>
      <c r="X1158" s="42"/>
      <c r="Y1158" s="42"/>
      <c r="Z1158" s="42"/>
      <c r="AA1158" s="42"/>
      <c r="AB1158" s="42"/>
      <c r="AC1158" s="42"/>
      <c r="AD1158" s="42"/>
      <c r="AE1158" s="42"/>
      <c r="AF1158" s="42"/>
      <c r="AG1158" s="42"/>
      <c r="AH1158" s="42"/>
    </row>
    <row r="1159" spans="2:34">
      <c r="B1159" s="42"/>
      <c r="C1159" s="42"/>
      <c r="D1159" s="42"/>
      <c r="E1159" s="80"/>
      <c r="F1159" s="52"/>
      <c r="G1159" s="52"/>
      <c r="H1159" s="42"/>
      <c r="I1159" s="42"/>
      <c r="J1159" s="42"/>
      <c r="K1159" s="42"/>
      <c r="L1159" s="42"/>
      <c r="M1159" s="42"/>
      <c r="N1159" s="42"/>
      <c r="O1159" s="42"/>
      <c r="P1159" s="42"/>
      <c r="Q1159" s="42"/>
      <c r="R1159" s="42"/>
      <c r="S1159" s="42"/>
      <c r="T1159" s="42"/>
      <c r="U1159" s="42"/>
      <c r="V1159" s="42"/>
      <c r="W1159" s="42"/>
      <c r="X1159" s="42"/>
      <c r="Y1159" s="42"/>
      <c r="Z1159" s="42"/>
      <c r="AA1159" s="42"/>
      <c r="AB1159" s="42"/>
      <c r="AC1159" s="42"/>
      <c r="AD1159" s="42"/>
      <c r="AE1159" s="42"/>
      <c r="AF1159" s="42"/>
      <c r="AG1159" s="42"/>
      <c r="AH1159" s="42"/>
    </row>
    <row r="1160" spans="2:34">
      <c r="B1160" s="42"/>
      <c r="C1160" s="42"/>
      <c r="D1160" s="42"/>
      <c r="E1160" s="80"/>
      <c r="F1160" s="52"/>
      <c r="G1160" s="52"/>
      <c r="H1160" s="42"/>
      <c r="I1160" s="42"/>
      <c r="J1160" s="42"/>
      <c r="K1160" s="42"/>
      <c r="L1160" s="42"/>
      <c r="M1160" s="42"/>
      <c r="N1160" s="42"/>
      <c r="O1160" s="42"/>
      <c r="P1160" s="42"/>
      <c r="Q1160" s="42"/>
      <c r="R1160" s="42"/>
      <c r="S1160" s="42"/>
      <c r="T1160" s="42"/>
      <c r="U1160" s="42"/>
      <c r="V1160" s="42"/>
      <c r="W1160" s="42"/>
      <c r="X1160" s="42"/>
      <c r="Y1160" s="42"/>
      <c r="Z1160" s="42"/>
      <c r="AA1160" s="42"/>
      <c r="AB1160" s="42"/>
      <c r="AC1160" s="42"/>
      <c r="AD1160" s="42"/>
      <c r="AE1160" s="42"/>
      <c r="AF1160" s="42"/>
      <c r="AG1160" s="42"/>
      <c r="AH1160" s="42"/>
    </row>
    <row r="1161" spans="2:34">
      <c r="B1161" s="42"/>
      <c r="C1161" s="42"/>
      <c r="D1161" s="42"/>
      <c r="E1161" s="80"/>
      <c r="F1161" s="52"/>
      <c r="G1161" s="52"/>
      <c r="H1161" s="42"/>
      <c r="I1161" s="42"/>
      <c r="J1161" s="42"/>
      <c r="K1161" s="42"/>
      <c r="L1161" s="42"/>
      <c r="M1161" s="42"/>
      <c r="N1161" s="42"/>
      <c r="O1161" s="42"/>
      <c r="P1161" s="42"/>
      <c r="Q1161" s="42"/>
      <c r="R1161" s="42"/>
      <c r="S1161" s="42"/>
      <c r="T1161" s="42"/>
      <c r="U1161" s="42"/>
      <c r="V1161" s="42"/>
      <c r="W1161" s="42"/>
      <c r="X1161" s="42"/>
      <c r="Y1161" s="42"/>
      <c r="Z1161" s="42"/>
      <c r="AA1161" s="42"/>
      <c r="AB1161" s="42"/>
      <c r="AC1161" s="42"/>
      <c r="AD1161" s="42"/>
      <c r="AE1161" s="42"/>
      <c r="AF1161" s="42"/>
      <c r="AG1161" s="42"/>
      <c r="AH1161" s="42"/>
    </row>
    <row r="1162" spans="2:34">
      <c r="B1162" s="42"/>
      <c r="C1162" s="42"/>
      <c r="D1162" s="42"/>
      <c r="E1162" s="80"/>
      <c r="F1162" s="52"/>
      <c r="G1162" s="52"/>
      <c r="H1162" s="42"/>
      <c r="I1162" s="42"/>
      <c r="J1162" s="42"/>
      <c r="K1162" s="42"/>
      <c r="L1162" s="42"/>
      <c r="M1162" s="42"/>
      <c r="N1162" s="42"/>
      <c r="O1162" s="42"/>
      <c r="P1162" s="42"/>
      <c r="Q1162" s="42"/>
      <c r="R1162" s="42"/>
      <c r="S1162" s="42"/>
      <c r="T1162" s="42"/>
      <c r="U1162" s="42"/>
      <c r="V1162" s="42"/>
      <c r="W1162" s="42"/>
      <c r="X1162" s="42"/>
      <c r="Y1162" s="42"/>
      <c r="Z1162" s="42"/>
      <c r="AA1162" s="42"/>
      <c r="AB1162" s="42"/>
      <c r="AC1162" s="42"/>
      <c r="AD1162" s="42"/>
      <c r="AE1162" s="42"/>
      <c r="AF1162" s="42"/>
      <c r="AG1162" s="42"/>
      <c r="AH1162" s="42"/>
    </row>
    <row r="1163" spans="2:34">
      <c r="B1163" s="42"/>
      <c r="C1163" s="42"/>
      <c r="D1163" s="42"/>
      <c r="E1163" s="80"/>
      <c r="F1163" s="52"/>
      <c r="G1163" s="52"/>
      <c r="H1163" s="42"/>
      <c r="I1163" s="42"/>
      <c r="J1163" s="42"/>
      <c r="K1163" s="42"/>
      <c r="L1163" s="42"/>
      <c r="M1163" s="42"/>
      <c r="N1163" s="42"/>
      <c r="O1163" s="42"/>
      <c r="P1163" s="42"/>
      <c r="Q1163" s="42"/>
      <c r="R1163" s="42"/>
      <c r="S1163" s="42"/>
      <c r="T1163" s="42"/>
      <c r="U1163" s="42"/>
      <c r="V1163" s="42"/>
      <c r="W1163" s="42"/>
      <c r="X1163" s="42"/>
      <c r="Y1163" s="42"/>
      <c r="Z1163" s="42"/>
      <c r="AA1163" s="42"/>
      <c r="AB1163" s="42"/>
      <c r="AC1163" s="42"/>
      <c r="AD1163" s="42"/>
      <c r="AE1163" s="42"/>
      <c r="AF1163" s="42"/>
      <c r="AG1163" s="42"/>
      <c r="AH1163" s="42"/>
    </row>
    <row r="1164" spans="2:34">
      <c r="B1164" s="42"/>
      <c r="C1164" s="42"/>
      <c r="D1164" s="42"/>
      <c r="E1164" s="80"/>
      <c r="F1164" s="52"/>
      <c r="G1164" s="52"/>
      <c r="H1164" s="42"/>
      <c r="I1164" s="42"/>
      <c r="J1164" s="42"/>
      <c r="K1164" s="42"/>
      <c r="L1164" s="42"/>
      <c r="M1164" s="42"/>
      <c r="N1164" s="42"/>
      <c r="O1164" s="42"/>
      <c r="P1164" s="42"/>
      <c r="Q1164" s="42"/>
      <c r="R1164" s="42"/>
      <c r="S1164" s="42"/>
      <c r="T1164" s="42"/>
      <c r="U1164" s="42"/>
      <c r="V1164" s="42"/>
      <c r="W1164" s="42"/>
      <c r="X1164" s="42"/>
      <c r="Y1164" s="42"/>
      <c r="Z1164" s="42"/>
      <c r="AA1164" s="42"/>
      <c r="AB1164" s="42"/>
      <c r="AC1164" s="42"/>
      <c r="AD1164" s="42"/>
      <c r="AE1164" s="42"/>
      <c r="AF1164" s="42"/>
      <c r="AG1164" s="42"/>
      <c r="AH1164" s="42"/>
    </row>
    <row r="1165" spans="2:34">
      <c r="B1165" s="42"/>
      <c r="C1165" s="42"/>
      <c r="D1165" s="42"/>
      <c r="E1165" s="80"/>
      <c r="F1165" s="52"/>
      <c r="G1165" s="52"/>
      <c r="H1165" s="42"/>
      <c r="I1165" s="42"/>
      <c r="J1165" s="42"/>
      <c r="K1165" s="42"/>
      <c r="L1165" s="42"/>
      <c r="M1165" s="42"/>
      <c r="N1165" s="42"/>
      <c r="O1165" s="42"/>
      <c r="P1165" s="42"/>
      <c r="Q1165" s="42"/>
      <c r="R1165" s="42"/>
      <c r="S1165" s="42"/>
      <c r="T1165" s="42"/>
      <c r="U1165" s="42"/>
      <c r="V1165" s="42"/>
      <c r="W1165" s="42"/>
      <c r="X1165" s="42"/>
      <c r="Y1165" s="42"/>
      <c r="Z1165" s="42"/>
      <c r="AA1165" s="42"/>
      <c r="AB1165" s="42"/>
      <c r="AC1165" s="42"/>
      <c r="AD1165" s="42"/>
      <c r="AE1165" s="42"/>
      <c r="AF1165" s="42"/>
      <c r="AG1165" s="42"/>
      <c r="AH1165" s="42"/>
    </row>
    <row r="1166" spans="2:34">
      <c r="B1166" s="42"/>
      <c r="C1166" s="42"/>
      <c r="D1166" s="42"/>
      <c r="E1166" s="80"/>
      <c r="F1166" s="52"/>
      <c r="G1166" s="52"/>
      <c r="H1166" s="42"/>
      <c r="I1166" s="42"/>
      <c r="J1166" s="42"/>
      <c r="K1166" s="42"/>
      <c r="L1166" s="42"/>
      <c r="M1166" s="42"/>
      <c r="N1166" s="42"/>
      <c r="O1166" s="42"/>
      <c r="P1166" s="42"/>
      <c r="Q1166" s="42"/>
      <c r="R1166" s="42"/>
      <c r="S1166" s="42"/>
      <c r="T1166" s="42"/>
      <c r="U1166" s="42"/>
      <c r="V1166" s="42"/>
      <c r="W1166" s="42"/>
      <c r="X1166" s="42"/>
      <c r="Y1166" s="42"/>
      <c r="Z1166" s="42"/>
      <c r="AA1166" s="42"/>
      <c r="AB1166" s="42"/>
      <c r="AC1166" s="42"/>
      <c r="AD1166" s="42"/>
      <c r="AE1166" s="42"/>
      <c r="AF1166" s="42"/>
      <c r="AG1166" s="42"/>
      <c r="AH1166" s="42"/>
    </row>
    <row r="1167" spans="2:34">
      <c r="B1167" s="42"/>
      <c r="C1167" s="42"/>
      <c r="D1167" s="42"/>
      <c r="E1167" s="80"/>
      <c r="F1167" s="52"/>
      <c r="G1167" s="52"/>
      <c r="H1167" s="42"/>
      <c r="I1167" s="42"/>
      <c r="J1167" s="42"/>
      <c r="K1167" s="42"/>
      <c r="L1167" s="42"/>
      <c r="M1167" s="42"/>
      <c r="N1167" s="42"/>
      <c r="O1167" s="42"/>
      <c r="P1167" s="42"/>
      <c r="Q1167" s="42"/>
      <c r="R1167" s="42"/>
      <c r="S1167" s="42"/>
      <c r="T1167" s="42"/>
      <c r="U1167" s="42"/>
      <c r="V1167" s="42"/>
      <c r="W1167" s="42"/>
      <c r="X1167" s="42"/>
      <c r="Y1167" s="42"/>
      <c r="Z1167" s="42"/>
      <c r="AA1167" s="42"/>
      <c r="AB1167" s="42"/>
      <c r="AC1167" s="42"/>
      <c r="AD1167" s="42"/>
      <c r="AE1167" s="42"/>
      <c r="AF1167" s="42"/>
      <c r="AG1167" s="42"/>
      <c r="AH1167" s="42"/>
    </row>
    <row r="1168" spans="2:34">
      <c r="B1168" s="42"/>
      <c r="C1168" s="42"/>
      <c r="D1168" s="42"/>
      <c r="E1168" s="80"/>
      <c r="F1168" s="52"/>
      <c r="G1168" s="52"/>
      <c r="H1168" s="42"/>
      <c r="I1168" s="42"/>
      <c r="J1168" s="42"/>
      <c r="K1168" s="42"/>
      <c r="L1168" s="42"/>
      <c r="M1168" s="42"/>
      <c r="N1168" s="42"/>
      <c r="O1168" s="42"/>
      <c r="P1168" s="42"/>
      <c r="Q1168" s="42"/>
      <c r="R1168" s="42"/>
      <c r="S1168" s="42"/>
      <c r="T1168" s="42"/>
      <c r="U1168" s="42"/>
      <c r="V1168" s="42"/>
      <c r="W1168" s="42"/>
      <c r="X1168" s="42"/>
      <c r="Y1168" s="42"/>
      <c r="Z1168" s="42"/>
      <c r="AA1168" s="42"/>
      <c r="AB1168" s="42"/>
      <c r="AC1168" s="42"/>
      <c r="AD1168" s="42"/>
      <c r="AE1168" s="42"/>
      <c r="AF1168" s="42"/>
      <c r="AG1168" s="42"/>
      <c r="AH1168" s="42"/>
    </row>
    <row r="1169" spans="2:34">
      <c r="B1169" s="42"/>
      <c r="C1169" s="42"/>
      <c r="D1169" s="42"/>
      <c r="E1169" s="80"/>
      <c r="F1169" s="52"/>
      <c r="G1169" s="52"/>
      <c r="H1169" s="42"/>
      <c r="I1169" s="42"/>
      <c r="J1169" s="42"/>
      <c r="K1169" s="42"/>
      <c r="L1169" s="42"/>
      <c r="M1169" s="42"/>
      <c r="N1169" s="42"/>
      <c r="O1169" s="42"/>
      <c r="P1169" s="42"/>
      <c r="Q1169" s="42"/>
      <c r="R1169" s="42"/>
      <c r="S1169" s="42"/>
      <c r="T1169" s="42"/>
      <c r="U1169" s="42"/>
      <c r="V1169" s="42"/>
      <c r="W1169" s="42"/>
      <c r="X1169" s="42"/>
      <c r="Y1169" s="42"/>
      <c r="Z1169" s="42"/>
      <c r="AA1169" s="42"/>
      <c r="AB1169" s="42"/>
      <c r="AC1169" s="42"/>
      <c r="AD1169" s="42"/>
      <c r="AE1169" s="42"/>
      <c r="AF1169" s="42"/>
      <c r="AG1169" s="42"/>
      <c r="AH1169" s="42"/>
    </row>
    <row r="1170" spans="2:34">
      <c r="B1170" s="42"/>
      <c r="C1170" s="42"/>
      <c r="D1170" s="42"/>
      <c r="E1170" s="80"/>
      <c r="F1170" s="52"/>
      <c r="G1170" s="52"/>
      <c r="H1170" s="42"/>
      <c r="I1170" s="42"/>
      <c r="J1170" s="42"/>
      <c r="K1170" s="42"/>
      <c r="L1170" s="42"/>
      <c r="M1170" s="42"/>
      <c r="N1170" s="42"/>
      <c r="O1170" s="42"/>
      <c r="P1170" s="42"/>
      <c r="Q1170" s="42"/>
      <c r="R1170" s="42"/>
      <c r="S1170" s="42"/>
      <c r="T1170" s="42"/>
      <c r="U1170" s="42"/>
      <c r="V1170" s="42"/>
      <c r="W1170" s="42"/>
      <c r="X1170" s="42"/>
      <c r="Y1170" s="42"/>
      <c r="Z1170" s="42"/>
      <c r="AA1170" s="42"/>
      <c r="AB1170" s="42"/>
      <c r="AC1170" s="42"/>
      <c r="AD1170" s="42"/>
      <c r="AE1170" s="42"/>
      <c r="AF1170" s="42"/>
      <c r="AG1170" s="42"/>
      <c r="AH1170" s="42"/>
    </row>
    <row r="1171" spans="2:34">
      <c r="B1171" s="42"/>
      <c r="C1171" s="42"/>
      <c r="D1171" s="42"/>
      <c r="E1171" s="80"/>
      <c r="F1171" s="52"/>
      <c r="G1171" s="52"/>
      <c r="H1171" s="42"/>
      <c r="I1171" s="42"/>
      <c r="J1171" s="42"/>
      <c r="K1171" s="42"/>
      <c r="L1171" s="42"/>
      <c r="M1171" s="42"/>
      <c r="N1171" s="42"/>
      <c r="O1171" s="42"/>
      <c r="P1171" s="42"/>
      <c r="Q1171" s="42"/>
      <c r="R1171" s="42"/>
      <c r="S1171" s="42"/>
      <c r="T1171" s="42"/>
      <c r="U1171" s="42"/>
      <c r="V1171" s="42"/>
      <c r="W1171" s="42"/>
      <c r="X1171" s="42"/>
      <c r="Y1171" s="42"/>
      <c r="Z1171" s="42"/>
      <c r="AA1171" s="42"/>
      <c r="AB1171" s="42"/>
      <c r="AC1171" s="42"/>
      <c r="AD1171" s="42"/>
      <c r="AE1171" s="42"/>
      <c r="AF1171" s="42"/>
      <c r="AG1171" s="42"/>
      <c r="AH1171" s="42"/>
    </row>
    <row r="1172" spans="2:34">
      <c r="B1172" s="42"/>
      <c r="C1172" s="42"/>
      <c r="D1172" s="42"/>
      <c r="E1172" s="80"/>
      <c r="F1172" s="52"/>
      <c r="G1172" s="52"/>
      <c r="H1172" s="42"/>
      <c r="I1172" s="42"/>
      <c r="J1172" s="42"/>
      <c r="K1172" s="42"/>
      <c r="L1172" s="42"/>
      <c r="M1172" s="42"/>
      <c r="N1172" s="42"/>
      <c r="O1172" s="42"/>
      <c r="P1172" s="42"/>
      <c r="Q1172" s="42"/>
      <c r="R1172" s="42"/>
      <c r="S1172" s="42"/>
      <c r="T1172" s="42"/>
      <c r="U1172" s="42"/>
      <c r="V1172" s="42"/>
      <c r="W1172" s="42"/>
      <c r="X1172" s="42"/>
      <c r="Y1172" s="42"/>
      <c r="Z1172" s="42"/>
      <c r="AA1172" s="42"/>
      <c r="AB1172" s="42"/>
      <c r="AC1172" s="42"/>
      <c r="AD1172" s="42"/>
      <c r="AE1172" s="42"/>
      <c r="AF1172" s="42"/>
      <c r="AG1172" s="42"/>
      <c r="AH1172" s="42"/>
    </row>
    <row r="1173" spans="2:34">
      <c r="B1173" s="42"/>
      <c r="C1173" s="42"/>
      <c r="D1173" s="42"/>
      <c r="E1173" s="80"/>
      <c r="F1173" s="52"/>
      <c r="G1173" s="52"/>
      <c r="H1173" s="42"/>
      <c r="I1173" s="42"/>
      <c r="J1173" s="42"/>
      <c r="K1173" s="42"/>
      <c r="L1173" s="42"/>
      <c r="M1173" s="42"/>
      <c r="N1173" s="42"/>
      <c r="O1173" s="42"/>
      <c r="P1173" s="42"/>
      <c r="Q1173" s="42"/>
      <c r="R1173" s="42"/>
      <c r="S1173" s="42"/>
      <c r="T1173" s="42"/>
      <c r="U1173" s="42"/>
      <c r="V1173" s="42"/>
      <c r="W1173" s="42"/>
      <c r="X1173" s="42"/>
      <c r="Y1173" s="42"/>
      <c r="Z1173" s="42"/>
      <c r="AA1173" s="42"/>
      <c r="AB1173" s="42"/>
      <c r="AC1173" s="42"/>
      <c r="AD1173" s="42"/>
      <c r="AE1173" s="42"/>
      <c r="AF1173" s="42"/>
      <c r="AG1173" s="42"/>
      <c r="AH1173" s="42"/>
    </row>
    <row r="1174" spans="2:34">
      <c r="B1174" s="42"/>
      <c r="C1174" s="42"/>
      <c r="D1174" s="42"/>
      <c r="E1174" s="80"/>
      <c r="F1174" s="52"/>
      <c r="G1174" s="52"/>
      <c r="H1174" s="42"/>
      <c r="I1174" s="42"/>
      <c r="J1174" s="42"/>
      <c r="K1174" s="42"/>
      <c r="L1174" s="42"/>
      <c r="M1174" s="42"/>
      <c r="N1174" s="42"/>
      <c r="O1174" s="42"/>
      <c r="P1174" s="42"/>
      <c r="Q1174" s="42"/>
      <c r="R1174" s="42"/>
      <c r="S1174" s="42"/>
      <c r="T1174" s="42"/>
      <c r="U1174" s="42"/>
      <c r="V1174" s="42"/>
      <c r="W1174" s="42"/>
      <c r="X1174" s="42"/>
      <c r="Y1174" s="42"/>
      <c r="Z1174" s="42"/>
      <c r="AA1174" s="42"/>
      <c r="AB1174" s="42"/>
      <c r="AC1174" s="42"/>
      <c r="AD1174" s="42"/>
      <c r="AE1174" s="42"/>
      <c r="AF1174" s="42"/>
      <c r="AG1174" s="42"/>
      <c r="AH1174" s="42"/>
    </row>
    <row r="1175" spans="2:34">
      <c r="B1175" s="42"/>
      <c r="C1175" s="42"/>
      <c r="D1175" s="42"/>
      <c r="E1175" s="80"/>
      <c r="F1175" s="52"/>
      <c r="G1175" s="52"/>
      <c r="H1175" s="42"/>
      <c r="I1175" s="42"/>
      <c r="J1175" s="42"/>
      <c r="K1175" s="42"/>
      <c r="L1175" s="42"/>
      <c r="M1175" s="42"/>
      <c r="N1175" s="42"/>
      <c r="O1175" s="42"/>
      <c r="P1175" s="42"/>
      <c r="Q1175" s="42"/>
      <c r="R1175" s="42"/>
      <c r="S1175" s="42"/>
      <c r="T1175" s="42"/>
      <c r="U1175" s="42"/>
      <c r="V1175" s="42"/>
      <c r="W1175" s="42"/>
      <c r="X1175" s="42"/>
      <c r="Y1175" s="42"/>
      <c r="Z1175" s="42"/>
      <c r="AA1175" s="42"/>
      <c r="AB1175" s="42"/>
      <c r="AC1175" s="42"/>
      <c r="AD1175" s="42"/>
      <c r="AE1175" s="42"/>
      <c r="AF1175" s="42"/>
      <c r="AG1175" s="42"/>
      <c r="AH1175" s="42"/>
    </row>
    <row r="1176" spans="2:34">
      <c r="B1176" s="42"/>
      <c r="C1176" s="42"/>
      <c r="D1176" s="42"/>
      <c r="E1176" s="80"/>
      <c r="F1176" s="52"/>
      <c r="G1176" s="52"/>
      <c r="H1176" s="42"/>
      <c r="I1176" s="42"/>
      <c r="J1176" s="42"/>
      <c r="K1176" s="42"/>
      <c r="L1176" s="42"/>
      <c r="M1176" s="42"/>
      <c r="N1176" s="42"/>
      <c r="O1176" s="42"/>
      <c r="P1176" s="42"/>
      <c r="Q1176" s="42"/>
      <c r="R1176" s="42"/>
      <c r="S1176" s="42"/>
      <c r="T1176" s="42"/>
      <c r="U1176" s="42"/>
      <c r="V1176" s="42"/>
      <c r="W1176" s="42"/>
      <c r="X1176" s="42"/>
      <c r="Y1176" s="42"/>
      <c r="Z1176" s="42"/>
      <c r="AA1176" s="42"/>
      <c r="AB1176" s="42"/>
      <c r="AC1176" s="42"/>
      <c r="AD1176" s="42"/>
      <c r="AE1176" s="42"/>
      <c r="AF1176" s="42"/>
      <c r="AG1176" s="42"/>
      <c r="AH1176" s="42"/>
    </row>
    <row r="1177" spans="2:34">
      <c r="B1177" s="42"/>
      <c r="C1177" s="42"/>
      <c r="D1177" s="42"/>
      <c r="E1177" s="80"/>
      <c r="F1177" s="52"/>
      <c r="G1177" s="52"/>
      <c r="H1177" s="42"/>
      <c r="I1177" s="42"/>
      <c r="J1177" s="42"/>
      <c r="K1177" s="42"/>
      <c r="L1177" s="42"/>
      <c r="M1177" s="42"/>
      <c r="N1177" s="42"/>
      <c r="O1177" s="42"/>
      <c r="P1177" s="42"/>
      <c r="Q1177" s="42"/>
      <c r="R1177" s="42"/>
      <c r="S1177" s="42"/>
      <c r="T1177" s="42"/>
      <c r="U1177" s="42"/>
      <c r="V1177" s="42"/>
      <c r="W1177" s="42"/>
      <c r="X1177" s="42"/>
      <c r="Y1177" s="42"/>
      <c r="Z1177" s="42"/>
      <c r="AA1177" s="42"/>
      <c r="AB1177" s="42"/>
      <c r="AC1177" s="42"/>
      <c r="AD1177" s="42"/>
      <c r="AE1177" s="42"/>
      <c r="AF1177" s="42"/>
      <c r="AG1177" s="42"/>
      <c r="AH1177" s="42"/>
    </row>
    <row r="1178" spans="2:34">
      <c r="B1178" s="42"/>
      <c r="C1178" s="42"/>
      <c r="D1178" s="42"/>
      <c r="E1178" s="80"/>
      <c r="F1178" s="52"/>
      <c r="G1178" s="52"/>
      <c r="H1178" s="42"/>
      <c r="I1178" s="42"/>
      <c r="J1178" s="42"/>
      <c r="K1178" s="42"/>
      <c r="L1178" s="42"/>
      <c r="M1178" s="42"/>
      <c r="N1178" s="42"/>
      <c r="O1178" s="42"/>
      <c r="P1178" s="42"/>
      <c r="Q1178" s="42"/>
      <c r="R1178" s="42"/>
      <c r="S1178" s="42"/>
      <c r="T1178" s="42"/>
      <c r="U1178" s="42"/>
      <c r="V1178" s="42"/>
      <c r="W1178" s="42"/>
      <c r="X1178" s="42"/>
      <c r="Y1178" s="42"/>
      <c r="Z1178" s="42"/>
      <c r="AA1178" s="42"/>
      <c r="AB1178" s="42"/>
      <c r="AC1178" s="42"/>
      <c r="AD1178" s="42"/>
      <c r="AE1178" s="42"/>
      <c r="AF1178" s="42"/>
      <c r="AG1178" s="42"/>
      <c r="AH1178" s="42"/>
    </row>
    <row r="1179" spans="2:34">
      <c r="B1179" s="42"/>
      <c r="C1179" s="42"/>
      <c r="D1179" s="42"/>
      <c r="E1179" s="80"/>
      <c r="F1179" s="52"/>
      <c r="G1179" s="52"/>
      <c r="H1179" s="42"/>
      <c r="I1179" s="42"/>
      <c r="J1179" s="42"/>
      <c r="K1179" s="42"/>
      <c r="L1179" s="42"/>
      <c r="M1179" s="42"/>
      <c r="N1179" s="42"/>
      <c r="O1179" s="42"/>
      <c r="P1179" s="42"/>
      <c r="Q1179" s="42"/>
      <c r="R1179" s="42"/>
      <c r="S1179" s="42"/>
      <c r="T1179" s="42"/>
      <c r="U1179" s="42"/>
      <c r="V1179" s="42"/>
      <c r="W1179" s="42"/>
      <c r="X1179" s="42"/>
      <c r="Y1179" s="42"/>
      <c r="Z1179" s="42"/>
      <c r="AA1179" s="42"/>
      <c r="AB1179" s="42"/>
      <c r="AC1179" s="42"/>
      <c r="AD1179" s="42"/>
      <c r="AE1179" s="42"/>
      <c r="AF1179" s="42"/>
      <c r="AG1179" s="42"/>
      <c r="AH1179" s="42"/>
    </row>
    <row r="1180" spans="2:34">
      <c r="B1180" s="42"/>
      <c r="C1180" s="42"/>
      <c r="D1180" s="42"/>
      <c r="E1180" s="80"/>
      <c r="F1180" s="52"/>
      <c r="G1180" s="52"/>
      <c r="H1180" s="42"/>
      <c r="I1180" s="42"/>
      <c r="J1180" s="42"/>
      <c r="K1180" s="42"/>
      <c r="L1180" s="42"/>
      <c r="M1180" s="42"/>
      <c r="N1180" s="42"/>
      <c r="O1180" s="42"/>
      <c r="P1180" s="42"/>
      <c r="Q1180" s="42"/>
      <c r="R1180" s="42"/>
      <c r="S1180" s="42"/>
      <c r="T1180" s="42"/>
      <c r="U1180" s="42"/>
      <c r="V1180" s="42"/>
      <c r="W1180" s="42"/>
      <c r="X1180" s="42"/>
      <c r="Y1180" s="42"/>
      <c r="Z1180" s="42"/>
      <c r="AA1180" s="42"/>
      <c r="AB1180" s="42"/>
      <c r="AC1180" s="42"/>
      <c r="AD1180" s="42"/>
      <c r="AE1180" s="42"/>
      <c r="AF1180" s="42"/>
      <c r="AG1180" s="42"/>
      <c r="AH1180" s="42"/>
    </row>
    <row r="1181" spans="2:34">
      <c r="B1181" s="42"/>
      <c r="C1181" s="42"/>
      <c r="D1181" s="42"/>
      <c r="E1181" s="80"/>
      <c r="F1181" s="52"/>
      <c r="G1181" s="52"/>
      <c r="H1181" s="42"/>
      <c r="I1181" s="42"/>
      <c r="J1181" s="42"/>
      <c r="K1181" s="42"/>
      <c r="L1181" s="42"/>
      <c r="M1181" s="42"/>
      <c r="N1181" s="42"/>
      <c r="O1181" s="42"/>
      <c r="P1181" s="42"/>
      <c r="Q1181" s="42"/>
      <c r="R1181" s="42"/>
      <c r="S1181" s="42"/>
      <c r="T1181" s="42"/>
      <c r="U1181" s="42"/>
      <c r="V1181" s="42"/>
      <c r="W1181" s="42"/>
      <c r="X1181" s="42"/>
      <c r="Y1181" s="42"/>
      <c r="Z1181" s="42"/>
      <c r="AA1181" s="42"/>
      <c r="AB1181" s="42"/>
      <c r="AC1181" s="42"/>
      <c r="AD1181" s="42"/>
      <c r="AE1181" s="42"/>
      <c r="AF1181" s="42"/>
      <c r="AG1181" s="42"/>
      <c r="AH1181" s="42"/>
    </row>
    <row r="1182" spans="2:34">
      <c r="B1182" s="42"/>
      <c r="C1182" s="42"/>
      <c r="D1182" s="42"/>
      <c r="E1182" s="80"/>
      <c r="F1182" s="52"/>
      <c r="G1182" s="52"/>
      <c r="H1182" s="42"/>
      <c r="I1182" s="42"/>
      <c r="J1182" s="42"/>
      <c r="K1182" s="42"/>
      <c r="L1182" s="42"/>
      <c r="M1182" s="42"/>
      <c r="N1182" s="42"/>
      <c r="O1182" s="42"/>
      <c r="P1182" s="42"/>
      <c r="Q1182" s="42"/>
      <c r="R1182" s="42"/>
      <c r="S1182" s="42"/>
      <c r="T1182" s="42"/>
      <c r="U1182" s="42"/>
      <c r="V1182" s="42"/>
      <c r="W1182" s="42"/>
      <c r="X1182" s="42"/>
      <c r="Y1182" s="42"/>
      <c r="Z1182" s="42"/>
      <c r="AA1182" s="42"/>
      <c r="AB1182" s="42"/>
      <c r="AC1182" s="42"/>
      <c r="AD1182" s="42"/>
      <c r="AE1182" s="42"/>
      <c r="AF1182" s="42"/>
      <c r="AG1182" s="42"/>
      <c r="AH1182" s="42"/>
    </row>
    <row r="1183" spans="2:34">
      <c r="B1183" s="42"/>
      <c r="C1183" s="42"/>
      <c r="D1183" s="42"/>
      <c r="E1183" s="80"/>
      <c r="F1183" s="52"/>
      <c r="G1183" s="52"/>
      <c r="H1183" s="42"/>
      <c r="I1183" s="42"/>
      <c r="J1183" s="42"/>
      <c r="K1183" s="42"/>
      <c r="L1183" s="42"/>
      <c r="M1183" s="42"/>
      <c r="N1183" s="42"/>
      <c r="O1183" s="42"/>
      <c r="P1183" s="42"/>
      <c r="Q1183" s="42"/>
      <c r="R1183" s="42"/>
      <c r="S1183" s="42"/>
      <c r="T1183" s="42"/>
      <c r="U1183" s="42"/>
      <c r="V1183" s="42"/>
      <c r="W1183" s="42"/>
      <c r="X1183" s="42"/>
      <c r="Y1183" s="42"/>
      <c r="Z1183" s="42"/>
      <c r="AA1183" s="42"/>
      <c r="AB1183" s="42"/>
      <c r="AC1183" s="42"/>
      <c r="AD1183" s="42"/>
      <c r="AE1183" s="42"/>
      <c r="AF1183" s="42"/>
      <c r="AG1183" s="42"/>
      <c r="AH1183" s="42"/>
    </row>
    <row r="1184" spans="2:34">
      <c r="B1184" s="42"/>
      <c r="C1184" s="42"/>
      <c r="D1184" s="42"/>
      <c r="E1184" s="80"/>
      <c r="F1184" s="52"/>
      <c r="G1184" s="52"/>
      <c r="H1184" s="42"/>
      <c r="I1184" s="42"/>
      <c r="J1184" s="42"/>
      <c r="K1184" s="42"/>
      <c r="L1184" s="42"/>
      <c r="M1184" s="42"/>
      <c r="N1184" s="42"/>
      <c r="O1184" s="42"/>
      <c r="P1184" s="42"/>
      <c r="Q1184" s="42"/>
      <c r="R1184" s="42"/>
      <c r="S1184" s="42"/>
      <c r="T1184" s="42"/>
      <c r="U1184" s="42"/>
      <c r="V1184" s="42"/>
      <c r="W1184" s="42"/>
      <c r="X1184" s="42"/>
      <c r="Y1184" s="42"/>
      <c r="Z1184" s="42"/>
      <c r="AA1184" s="42"/>
      <c r="AB1184" s="42"/>
      <c r="AC1184" s="42"/>
      <c r="AD1184" s="42"/>
      <c r="AE1184" s="42"/>
      <c r="AF1184" s="42"/>
      <c r="AG1184" s="42"/>
      <c r="AH1184" s="42"/>
    </row>
    <row r="1185" spans="2:34">
      <c r="B1185" s="42"/>
      <c r="C1185" s="42"/>
      <c r="D1185" s="42"/>
      <c r="E1185" s="80"/>
      <c r="F1185" s="52"/>
      <c r="G1185" s="52"/>
      <c r="H1185" s="42"/>
      <c r="I1185" s="42"/>
      <c r="J1185" s="42"/>
      <c r="K1185" s="42"/>
      <c r="L1185" s="42"/>
      <c r="M1185" s="42"/>
      <c r="N1185" s="42"/>
      <c r="O1185" s="42"/>
      <c r="P1185" s="42"/>
      <c r="Q1185" s="42"/>
      <c r="R1185" s="42"/>
      <c r="S1185" s="42"/>
      <c r="T1185" s="42"/>
      <c r="U1185" s="42"/>
      <c r="V1185" s="42"/>
      <c r="W1185" s="42"/>
      <c r="X1185" s="42"/>
      <c r="Y1185" s="42"/>
      <c r="Z1185" s="42"/>
      <c r="AA1185" s="42"/>
      <c r="AB1185" s="42"/>
      <c r="AC1185" s="42"/>
      <c r="AD1185" s="42"/>
      <c r="AE1185" s="42"/>
      <c r="AF1185" s="42"/>
      <c r="AG1185" s="42"/>
      <c r="AH1185" s="42"/>
    </row>
    <row r="1186" spans="2:34">
      <c r="B1186" s="42"/>
      <c r="C1186" s="42"/>
      <c r="D1186" s="42"/>
      <c r="E1186" s="80"/>
      <c r="F1186" s="52"/>
      <c r="G1186" s="52"/>
      <c r="H1186" s="42"/>
      <c r="I1186" s="42"/>
      <c r="J1186" s="42"/>
      <c r="K1186" s="42"/>
      <c r="L1186" s="42"/>
      <c r="M1186" s="42"/>
      <c r="N1186" s="42"/>
      <c r="O1186" s="42"/>
      <c r="P1186" s="42"/>
      <c r="Q1186" s="42"/>
      <c r="R1186" s="42"/>
      <c r="S1186" s="42"/>
      <c r="T1186" s="42"/>
      <c r="U1186" s="42"/>
      <c r="V1186" s="42"/>
      <c r="W1186" s="42"/>
      <c r="X1186" s="42"/>
      <c r="Y1186" s="42"/>
      <c r="Z1186" s="42"/>
      <c r="AA1186" s="42"/>
      <c r="AB1186" s="42"/>
      <c r="AC1186" s="42"/>
      <c r="AD1186" s="42"/>
      <c r="AE1186" s="42"/>
      <c r="AF1186" s="42"/>
      <c r="AG1186" s="42"/>
      <c r="AH1186" s="42"/>
    </row>
    <row r="1187" spans="2:34">
      <c r="B1187" s="42"/>
      <c r="C1187" s="42"/>
      <c r="D1187" s="42"/>
      <c r="E1187" s="80"/>
      <c r="F1187" s="52"/>
      <c r="G1187" s="52"/>
      <c r="H1187" s="42"/>
      <c r="I1187" s="42"/>
      <c r="J1187" s="42"/>
      <c r="K1187" s="42"/>
      <c r="L1187" s="42"/>
      <c r="M1187" s="42"/>
      <c r="N1187" s="42"/>
      <c r="O1187" s="42"/>
      <c r="P1187" s="42"/>
      <c r="Q1187" s="42"/>
      <c r="R1187" s="42"/>
      <c r="S1187" s="42"/>
      <c r="T1187" s="42"/>
      <c r="U1187" s="42"/>
      <c r="V1187" s="42"/>
      <c r="W1187" s="42"/>
      <c r="X1187" s="42"/>
      <c r="Y1187" s="42"/>
      <c r="Z1187" s="42"/>
      <c r="AA1187" s="42"/>
      <c r="AB1187" s="42"/>
      <c r="AC1187" s="42"/>
      <c r="AD1187" s="42"/>
      <c r="AE1187" s="42"/>
      <c r="AF1187" s="42"/>
      <c r="AG1187" s="42"/>
      <c r="AH1187" s="42"/>
    </row>
    <row r="1188" spans="2:34">
      <c r="B1188" s="42"/>
      <c r="C1188" s="42"/>
      <c r="D1188" s="42"/>
      <c r="E1188" s="80"/>
      <c r="F1188" s="52"/>
      <c r="G1188" s="52"/>
      <c r="H1188" s="42"/>
      <c r="I1188" s="42"/>
      <c r="J1188" s="42"/>
      <c r="K1188" s="42"/>
      <c r="L1188" s="42"/>
      <c r="M1188" s="42"/>
      <c r="N1188" s="42"/>
      <c r="O1188" s="42"/>
      <c r="P1188" s="42"/>
      <c r="Q1188" s="42"/>
      <c r="R1188" s="42"/>
      <c r="S1188" s="42"/>
      <c r="T1188" s="42"/>
      <c r="U1188" s="42"/>
      <c r="V1188" s="42"/>
      <c r="W1188" s="42"/>
      <c r="X1188" s="42"/>
      <c r="Y1188" s="42"/>
      <c r="Z1188" s="42"/>
      <c r="AA1188" s="42"/>
      <c r="AB1188" s="42"/>
      <c r="AC1188" s="42"/>
      <c r="AD1188" s="42"/>
      <c r="AE1188" s="42"/>
      <c r="AF1188" s="42"/>
      <c r="AG1188" s="42"/>
      <c r="AH1188" s="42"/>
    </row>
    <row r="1189" spans="2:34">
      <c r="B1189" s="42"/>
      <c r="C1189" s="42"/>
      <c r="D1189" s="42"/>
      <c r="E1189" s="80"/>
      <c r="F1189" s="52"/>
      <c r="G1189" s="52"/>
      <c r="H1189" s="42"/>
      <c r="I1189" s="42"/>
      <c r="J1189" s="42"/>
      <c r="K1189" s="42"/>
      <c r="L1189" s="42"/>
      <c r="M1189" s="42"/>
      <c r="N1189" s="42"/>
      <c r="O1189" s="42"/>
      <c r="P1189" s="42"/>
      <c r="Q1189" s="42"/>
      <c r="R1189" s="42"/>
      <c r="S1189" s="42"/>
      <c r="T1189" s="42"/>
      <c r="U1189" s="42"/>
      <c r="V1189" s="42"/>
      <c r="W1189" s="42"/>
      <c r="X1189" s="42"/>
      <c r="Y1189" s="42"/>
      <c r="Z1189" s="42"/>
      <c r="AA1189" s="42"/>
      <c r="AB1189" s="42"/>
      <c r="AC1189" s="42"/>
      <c r="AD1189" s="42"/>
      <c r="AE1189" s="42"/>
      <c r="AF1189" s="42"/>
      <c r="AG1189" s="42"/>
      <c r="AH1189" s="42"/>
    </row>
    <row r="1190" spans="2:34">
      <c r="B1190" s="42"/>
      <c r="C1190" s="42"/>
      <c r="D1190" s="42"/>
      <c r="E1190" s="80"/>
      <c r="F1190" s="52"/>
      <c r="G1190" s="52"/>
      <c r="H1190" s="42"/>
      <c r="I1190" s="42"/>
      <c r="J1190" s="42"/>
      <c r="K1190" s="42"/>
      <c r="L1190" s="42"/>
      <c r="M1190" s="42"/>
      <c r="N1190" s="42"/>
      <c r="O1190" s="42"/>
      <c r="P1190" s="42"/>
      <c r="Q1190" s="42"/>
      <c r="R1190" s="42"/>
      <c r="S1190" s="42"/>
      <c r="T1190" s="42"/>
      <c r="U1190" s="42"/>
      <c r="V1190" s="42"/>
      <c r="W1190" s="42"/>
      <c r="X1190" s="42"/>
      <c r="Y1190" s="42"/>
      <c r="Z1190" s="42"/>
      <c r="AA1190" s="42"/>
      <c r="AB1190" s="42"/>
      <c r="AC1190" s="42"/>
      <c r="AD1190" s="42"/>
      <c r="AE1190" s="42"/>
      <c r="AF1190" s="42"/>
      <c r="AG1190" s="42"/>
      <c r="AH1190" s="42"/>
    </row>
    <row r="1191" spans="2:34">
      <c r="B1191" s="42"/>
      <c r="C1191" s="42"/>
      <c r="D1191" s="42"/>
      <c r="E1191" s="80"/>
      <c r="F1191" s="52"/>
      <c r="G1191" s="52"/>
      <c r="H1191" s="42"/>
      <c r="I1191" s="42"/>
      <c r="J1191" s="42"/>
      <c r="K1191" s="42"/>
      <c r="L1191" s="42"/>
      <c r="M1191" s="42"/>
      <c r="N1191" s="42"/>
      <c r="O1191" s="42"/>
      <c r="P1191" s="42"/>
      <c r="Q1191" s="42"/>
      <c r="R1191" s="42"/>
      <c r="S1191" s="42"/>
      <c r="T1191" s="42"/>
      <c r="U1191" s="42"/>
      <c r="V1191" s="42"/>
      <c r="W1191" s="42"/>
      <c r="X1191" s="42"/>
      <c r="Y1191" s="42"/>
      <c r="Z1191" s="42"/>
      <c r="AA1191" s="42"/>
      <c r="AB1191" s="42"/>
      <c r="AC1191" s="42"/>
      <c r="AD1191" s="42"/>
      <c r="AE1191" s="42"/>
      <c r="AF1191" s="42"/>
      <c r="AG1191" s="42"/>
      <c r="AH1191" s="42"/>
    </row>
    <row r="1192" spans="2:34">
      <c r="B1192" s="42"/>
      <c r="C1192" s="42"/>
      <c r="D1192" s="42"/>
      <c r="E1192" s="80"/>
      <c r="F1192" s="52"/>
      <c r="G1192" s="52"/>
      <c r="H1192" s="42"/>
      <c r="I1192" s="42"/>
      <c r="J1192" s="42"/>
      <c r="K1192" s="42"/>
      <c r="L1192" s="42"/>
      <c r="M1192" s="42"/>
      <c r="N1192" s="42"/>
      <c r="O1192" s="42"/>
      <c r="P1192" s="42"/>
      <c r="Q1192" s="42"/>
      <c r="R1192" s="42"/>
      <c r="S1192" s="42"/>
      <c r="T1192" s="42"/>
      <c r="U1192" s="42"/>
      <c r="V1192" s="42"/>
      <c r="W1192" s="42"/>
      <c r="X1192" s="42"/>
      <c r="Y1192" s="42"/>
      <c r="Z1192" s="42"/>
      <c r="AA1192" s="42"/>
      <c r="AB1192" s="42"/>
      <c r="AC1192" s="42"/>
      <c r="AD1192" s="42"/>
      <c r="AE1192" s="42"/>
      <c r="AF1192" s="42"/>
      <c r="AG1192" s="42"/>
      <c r="AH1192" s="42"/>
    </row>
    <row r="1193" spans="2:34">
      <c r="B1193" s="42"/>
      <c r="C1193" s="42"/>
      <c r="D1193" s="42"/>
      <c r="E1193" s="80"/>
      <c r="F1193" s="52"/>
      <c r="G1193" s="52"/>
      <c r="H1193" s="42"/>
      <c r="I1193" s="42"/>
      <c r="J1193" s="42"/>
      <c r="K1193" s="42"/>
      <c r="L1193" s="42"/>
      <c r="M1193" s="42"/>
      <c r="N1193" s="42"/>
      <c r="O1193" s="42"/>
      <c r="P1193" s="42"/>
      <c r="Q1193" s="42"/>
      <c r="R1193" s="42"/>
      <c r="S1193" s="42"/>
      <c r="T1193" s="42"/>
      <c r="U1193" s="42"/>
      <c r="V1193" s="42"/>
      <c r="W1193" s="42"/>
      <c r="X1193" s="42"/>
      <c r="Y1193" s="42"/>
      <c r="Z1193" s="42"/>
      <c r="AA1193" s="42"/>
      <c r="AB1193" s="42"/>
      <c r="AC1193" s="42"/>
      <c r="AD1193" s="42"/>
      <c r="AE1193" s="42"/>
      <c r="AF1193" s="42"/>
      <c r="AG1193" s="42"/>
      <c r="AH1193" s="42"/>
    </row>
    <row r="1194" spans="2:34">
      <c r="B1194" s="42"/>
      <c r="C1194" s="42"/>
      <c r="D1194" s="42"/>
      <c r="E1194" s="80"/>
      <c r="F1194" s="52"/>
      <c r="G1194" s="52"/>
      <c r="H1194" s="42"/>
      <c r="I1194" s="42"/>
      <c r="J1194" s="42"/>
      <c r="K1194" s="42"/>
      <c r="L1194" s="42"/>
      <c r="M1194" s="42"/>
      <c r="N1194" s="42"/>
      <c r="O1194" s="42"/>
      <c r="P1194" s="42"/>
      <c r="Q1194" s="42"/>
      <c r="R1194" s="42"/>
      <c r="S1194" s="42"/>
      <c r="T1194" s="42"/>
      <c r="U1194" s="42"/>
      <c r="V1194" s="42"/>
      <c r="W1194" s="42"/>
      <c r="X1194" s="42"/>
      <c r="Y1194" s="42"/>
      <c r="Z1194" s="42"/>
      <c r="AA1194" s="42"/>
      <c r="AB1194" s="42"/>
      <c r="AC1194" s="42"/>
      <c r="AD1194" s="42"/>
      <c r="AE1194" s="42"/>
      <c r="AF1194" s="42"/>
      <c r="AG1194" s="42"/>
      <c r="AH1194" s="42"/>
    </row>
    <row r="1195" spans="2:34">
      <c r="B1195" s="42"/>
      <c r="C1195" s="42"/>
      <c r="D1195" s="42"/>
      <c r="E1195" s="80"/>
      <c r="F1195" s="52"/>
      <c r="G1195" s="52"/>
      <c r="H1195" s="42"/>
      <c r="I1195" s="42"/>
      <c r="J1195" s="42"/>
      <c r="K1195" s="42"/>
      <c r="L1195" s="42"/>
      <c r="M1195" s="42"/>
      <c r="N1195" s="42"/>
      <c r="O1195" s="42"/>
      <c r="P1195" s="42"/>
      <c r="Q1195" s="42"/>
      <c r="R1195" s="42"/>
      <c r="S1195" s="42"/>
      <c r="T1195" s="42"/>
      <c r="U1195" s="42"/>
      <c r="V1195" s="42"/>
      <c r="W1195" s="42"/>
      <c r="X1195" s="42"/>
      <c r="Y1195" s="42"/>
      <c r="Z1195" s="42"/>
      <c r="AA1195" s="42"/>
      <c r="AB1195" s="42"/>
      <c r="AC1195" s="42"/>
      <c r="AD1195" s="42"/>
      <c r="AE1195" s="42"/>
      <c r="AF1195" s="42"/>
      <c r="AG1195" s="42"/>
      <c r="AH1195" s="42"/>
    </row>
    <row r="1196" spans="2:34">
      <c r="B1196" s="42"/>
      <c r="C1196" s="42"/>
      <c r="D1196" s="42"/>
      <c r="E1196" s="80"/>
      <c r="F1196" s="52"/>
      <c r="G1196" s="52"/>
      <c r="H1196" s="42"/>
      <c r="I1196" s="42"/>
      <c r="J1196" s="42"/>
      <c r="K1196" s="42"/>
      <c r="L1196" s="42"/>
      <c r="M1196" s="42"/>
      <c r="N1196" s="42"/>
      <c r="O1196" s="42"/>
      <c r="P1196" s="42"/>
      <c r="Q1196" s="42"/>
      <c r="R1196" s="42"/>
      <c r="S1196" s="42"/>
      <c r="T1196" s="42"/>
      <c r="U1196" s="42"/>
      <c r="V1196" s="42"/>
      <c r="W1196" s="42"/>
      <c r="X1196" s="42"/>
      <c r="Y1196" s="42"/>
      <c r="Z1196" s="42"/>
      <c r="AA1196" s="42"/>
      <c r="AB1196" s="42"/>
      <c r="AC1196" s="42"/>
      <c r="AD1196" s="42"/>
      <c r="AE1196" s="42"/>
      <c r="AF1196" s="42"/>
      <c r="AG1196" s="42"/>
      <c r="AH1196" s="42"/>
    </row>
    <row r="1197" spans="2:34">
      <c r="B1197" s="42"/>
      <c r="C1197" s="42"/>
      <c r="D1197" s="42"/>
      <c r="E1197" s="80"/>
      <c r="F1197" s="52"/>
      <c r="G1197" s="52"/>
      <c r="H1197" s="42"/>
      <c r="I1197" s="42"/>
      <c r="J1197" s="42"/>
      <c r="K1197" s="42"/>
      <c r="L1197" s="42"/>
      <c r="M1197" s="42"/>
      <c r="N1197" s="42"/>
      <c r="O1197" s="42"/>
      <c r="P1197" s="42"/>
      <c r="Q1197" s="42"/>
      <c r="R1197" s="42"/>
      <c r="S1197" s="42"/>
      <c r="T1197" s="42"/>
      <c r="U1197" s="42"/>
      <c r="V1197" s="42"/>
      <c r="W1197" s="42"/>
      <c r="X1197" s="42"/>
      <c r="Y1197" s="42"/>
      <c r="Z1197" s="42"/>
      <c r="AA1197" s="42"/>
      <c r="AB1197" s="42"/>
      <c r="AC1197" s="42"/>
      <c r="AD1197" s="42"/>
      <c r="AE1197" s="42"/>
      <c r="AF1197" s="42"/>
      <c r="AG1197" s="42"/>
      <c r="AH1197" s="42"/>
    </row>
    <row r="1198" spans="2:34">
      <c r="B1198" s="42"/>
      <c r="C1198" s="42"/>
      <c r="D1198" s="42"/>
      <c r="E1198" s="80"/>
      <c r="F1198" s="52"/>
      <c r="G1198" s="52"/>
      <c r="H1198" s="42"/>
      <c r="I1198" s="42"/>
      <c r="J1198" s="42"/>
      <c r="K1198" s="42"/>
      <c r="L1198" s="42"/>
      <c r="M1198" s="42"/>
      <c r="N1198" s="42"/>
      <c r="O1198" s="42"/>
      <c r="P1198" s="42"/>
      <c r="Q1198" s="42"/>
      <c r="R1198" s="42"/>
      <c r="S1198" s="42"/>
      <c r="T1198" s="42"/>
      <c r="U1198" s="42"/>
      <c r="V1198" s="42"/>
      <c r="W1198" s="42"/>
      <c r="X1198" s="42"/>
      <c r="Y1198" s="42"/>
      <c r="Z1198" s="42"/>
      <c r="AA1198" s="42"/>
      <c r="AB1198" s="42"/>
      <c r="AC1198" s="42"/>
      <c r="AD1198" s="42"/>
      <c r="AE1198" s="42"/>
      <c r="AF1198" s="42"/>
      <c r="AG1198" s="42"/>
      <c r="AH1198" s="42"/>
    </row>
    <row r="1199" spans="2:34">
      <c r="B1199" s="42"/>
      <c r="C1199" s="42"/>
      <c r="D1199" s="42"/>
      <c r="E1199" s="80"/>
      <c r="F1199" s="52"/>
      <c r="G1199" s="52"/>
      <c r="H1199" s="42"/>
      <c r="I1199" s="42"/>
      <c r="J1199" s="42"/>
      <c r="K1199" s="42"/>
      <c r="L1199" s="42"/>
      <c r="M1199" s="42"/>
      <c r="N1199" s="42"/>
      <c r="O1199" s="42"/>
      <c r="P1199" s="42"/>
      <c r="Q1199" s="42"/>
      <c r="R1199" s="42"/>
      <c r="S1199" s="42"/>
      <c r="T1199" s="42"/>
      <c r="U1199" s="42"/>
      <c r="V1199" s="42"/>
      <c r="W1199" s="42"/>
      <c r="X1199" s="42"/>
      <c r="Y1199" s="42"/>
      <c r="Z1199" s="42"/>
      <c r="AA1199" s="42"/>
      <c r="AB1199" s="42"/>
      <c r="AC1199" s="42"/>
      <c r="AD1199" s="42"/>
      <c r="AE1199" s="42"/>
      <c r="AF1199" s="42"/>
      <c r="AG1199" s="42"/>
      <c r="AH1199" s="42"/>
    </row>
    <row r="1200" spans="2:34">
      <c r="B1200" s="42"/>
      <c r="C1200" s="42"/>
      <c r="D1200" s="42"/>
      <c r="E1200" s="80"/>
      <c r="F1200" s="52"/>
      <c r="G1200" s="52"/>
      <c r="H1200" s="42"/>
      <c r="I1200" s="42"/>
      <c r="J1200" s="42"/>
      <c r="K1200" s="42"/>
      <c r="L1200" s="42"/>
      <c r="M1200" s="42"/>
      <c r="N1200" s="42"/>
      <c r="O1200" s="42"/>
      <c r="P1200" s="42"/>
      <c r="Q1200" s="42"/>
      <c r="R1200" s="42"/>
      <c r="S1200" s="42"/>
      <c r="T1200" s="42"/>
      <c r="U1200" s="42"/>
      <c r="V1200" s="42"/>
      <c r="W1200" s="42"/>
      <c r="X1200" s="42"/>
      <c r="Y1200" s="42"/>
      <c r="Z1200" s="42"/>
      <c r="AA1200" s="42"/>
      <c r="AB1200" s="42"/>
      <c r="AC1200" s="42"/>
      <c r="AD1200" s="42"/>
      <c r="AE1200" s="42"/>
      <c r="AF1200" s="42"/>
      <c r="AG1200" s="42"/>
      <c r="AH1200" s="42"/>
    </row>
    <row r="1201" spans="2:34">
      <c r="B1201" s="42"/>
      <c r="C1201" s="42"/>
      <c r="D1201" s="42"/>
      <c r="E1201" s="80"/>
      <c r="F1201" s="52"/>
      <c r="G1201" s="52"/>
      <c r="H1201" s="42"/>
      <c r="I1201" s="42"/>
      <c r="J1201" s="42"/>
      <c r="K1201" s="42"/>
      <c r="L1201" s="42"/>
      <c r="M1201" s="42"/>
      <c r="N1201" s="42"/>
      <c r="O1201" s="42"/>
      <c r="P1201" s="42"/>
      <c r="Q1201" s="42"/>
      <c r="R1201" s="42"/>
      <c r="S1201" s="42"/>
      <c r="T1201" s="42"/>
      <c r="U1201" s="42"/>
      <c r="V1201" s="42"/>
      <c r="W1201" s="42"/>
      <c r="X1201" s="42"/>
      <c r="Y1201" s="42"/>
      <c r="Z1201" s="42"/>
      <c r="AA1201" s="42"/>
      <c r="AB1201" s="42"/>
      <c r="AC1201" s="42"/>
      <c r="AD1201" s="42"/>
      <c r="AE1201" s="42"/>
      <c r="AF1201" s="42"/>
      <c r="AG1201" s="42"/>
      <c r="AH1201" s="42"/>
    </row>
    <row r="1202" spans="2:34">
      <c r="B1202" s="42"/>
      <c r="C1202" s="42"/>
      <c r="D1202" s="42"/>
      <c r="E1202" s="80"/>
      <c r="F1202" s="52"/>
      <c r="G1202" s="52"/>
      <c r="H1202" s="42"/>
      <c r="I1202" s="42"/>
      <c r="J1202" s="42"/>
      <c r="K1202" s="42"/>
      <c r="L1202" s="42"/>
      <c r="M1202" s="42"/>
      <c r="N1202" s="42"/>
      <c r="O1202" s="42"/>
      <c r="P1202" s="42"/>
      <c r="Q1202" s="42"/>
      <c r="R1202" s="42"/>
      <c r="S1202" s="42"/>
      <c r="T1202" s="42"/>
      <c r="U1202" s="42"/>
      <c r="V1202" s="42"/>
      <c r="W1202" s="42"/>
      <c r="X1202" s="42"/>
      <c r="Y1202" s="42"/>
      <c r="Z1202" s="42"/>
      <c r="AA1202" s="42"/>
      <c r="AB1202" s="42"/>
      <c r="AC1202" s="42"/>
      <c r="AD1202" s="42"/>
      <c r="AE1202" s="42"/>
      <c r="AF1202" s="42"/>
      <c r="AG1202" s="42"/>
      <c r="AH1202" s="42"/>
    </row>
    <row r="1203" spans="2:34">
      <c r="B1203" s="42"/>
      <c r="C1203" s="42"/>
      <c r="D1203" s="42"/>
      <c r="E1203" s="80"/>
      <c r="F1203" s="52"/>
      <c r="G1203" s="52"/>
      <c r="H1203" s="42"/>
      <c r="I1203" s="42"/>
      <c r="J1203" s="42"/>
      <c r="K1203" s="42"/>
      <c r="L1203" s="42"/>
      <c r="M1203" s="42"/>
      <c r="N1203" s="42"/>
      <c r="O1203" s="42"/>
      <c r="P1203" s="42"/>
      <c r="Q1203" s="42"/>
      <c r="R1203" s="42"/>
      <c r="S1203" s="42"/>
      <c r="T1203" s="42"/>
      <c r="U1203" s="42"/>
      <c r="V1203" s="42"/>
      <c r="W1203" s="42"/>
      <c r="X1203" s="42"/>
      <c r="Y1203" s="42"/>
      <c r="Z1203" s="42"/>
      <c r="AA1203" s="42"/>
      <c r="AB1203" s="42"/>
      <c r="AC1203" s="42"/>
      <c r="AD1203" s="42"/>
      <c r="AE1203" s="42"/>
      <c r="AF1203" s="42"/>
      <c r="AG1203" s="42"/>
      <c r="AH1203" s="42"/>
    </row>
    <row r="1204" spans="2:34">
      <c r="B1204" s="42"/>
      <c r="C1204" s="42"/>
      <c r="D1204" s="42"/>
      <c r="E1204" s="80"/>
      <c r="F1204" s="52"/>
      <c r="G1204" s="52"/>
      <c r="H1204" s="42"/>
      <c r="I1204" s="42"/>
      <c r="J1204" s="42"/>
      <c r="K1204" s="42"/>
      <c r="L1204" s="42"/>
      <c r="M1204" s="42"/>
      <c r="N1204" s="42"/>
      <c r="O1204" s="42"/>
      <c r="P1204" s="42"/>
      <c r="Q1204" s="42"/>
      <c r="R1204" s="42"/>
      <c r="S1204" s="42"/>
      <c r="T1204" s="42"/>
      <c r="U1204" s="42"/>
      <c r="V1204" s="42"/>
      <c r="W1204" s="42"/>
      <c r="X1204" s="42"/>
      <c r="Y1204" s="42"/>
      <c r="Z1204" s="42"/>
      <c r="AA1204" s="42"/>
      <c r="AB1204" s="42"/>
      <c r="AC1204" s="42"/>
      <c r="AD1204" s="42"/>
      <c r="AE1204" s="42"/>
      <c r="AF1204" s="42"/>
      <c r="AG1204" s="42"/>
      <c r="AH1204" s="42"/>
    </row>
    <row r="1205" spans="2:34">
      <c r="B1205" s="42"/>
      <c r="C1205" s="42"/>
      <c r="D1205" s="42"/>
      <c r="E1205" s="80"/>
      <c r="F1205" s="52"/>
      <c r="G1205" s="52"/>
      <c r="H1205" s="42"/>
      <c r="I1205" s="42"/>
      <c r="J1205" s="42"/>
      <c r="K1205" s="42"/>
      <c r="L1205" s="42"/>
      <c r="M1205" s="42"/>
      <c r="N1205" s="42"/>
      <c r="O1205" s="42"/>
      <c r="P1205" s="42"/>
      <c r="Q1205" s="42"/>
      <c r="R1205" s="42"/>
      <c r="S1205" s="42"/>
      <c r="T1205" s="42"/>
      <c r="U1205" s="42"/>
      <c r="V1205" s="42"/>
      <c r="W1205" s="42"/>
      <c r="X1205" s="42"/>
      <c r="Y1205" s="42"/>
      <c r="Z1205" s="42"/>
      <c r="AA1205" s="42"/>
      <c r="AB1205" s="42"/>
      <c r="AC1205" s="42"/>
      <c r="AD1205" s="42"/>
      <c r="AE1205" s="42"/>
      <c r="AF1205" s="42"/>
      <c r="AG1205" s="42"/>
      <c r="AH1205" s="42"/>
    </row>
    <row r="1206" spans="2:34">
      <c r="B1206" s="42"/>
      <c r="C1206" s="42"/>
      <c r="D1206" s="42"/>
      <c r="E1206" s="80"/>
      <c r="F1206" s="52"/>
      <c r="G1206" s="52"/>
      <c r="H1206" s="42"/>
      <c r="I1206" s="42"/>
      <c r="J1206" s="42"/>
      <c r="K1206" s="42"/>
      <c r="L1206" s="42"/>
      <c r="M1206" s="42"/>
      <c r="N1206" s="42"/>
      <c r="O1206" s="42"/>
      <c r="P1206" s="42"/>
      <c r="Q1206" s="42"/>
      <c r="R1206" s="42"/>
      <c r="S1206" s="42"/>
      <c r="T1206" s="42"/>
      <c r="U1206" s="42"/>
      <c r="V1206" s="42"/>
      <c r="W1206" s="42"/>
      <c r="X1206" s="42"/>
      <c r="Y1206" s="42"/>
      <c r="Z1206" s="42"/>
      <c r="AA1206" s="42"/>
      <c r="AB1206" s="42"/>
      <c r="AC1206" s="42"/>
      <c r="AD1206" s="42"/>
      <c r="AE1206" s="42"/>
      <c r="AF1206" s="42"/>
      <c r="AG1206" s="42"/>
      <c r="AH1206" s="42"/>
    </row>
    <row r="1207" spans="2:34">
      <c r="B1207" s="42"/>
      <c r="C1207" s="42"/>
      <c r="D1207" s="42"/>
      <c r="E1207" s="80"/>
      <c r="F1207" s="52"/>
      <c r="G1207" s="52"/>
      <c r="H1207" s="42"/>
      <c r="I1207" s="42"/>
      <c r="J1207" s="42"/>
      <c r="K1207" s="42"/>
      <c r="L1207" s="42"/>
      <c r="M1207" s="42"/>
      <c r="N1207" s="42"/>
      <c r="O1207" s="42"/>
      <c r="P1207" s="42"/>
      <c r="Q1207" s="42"/>
      <c r="R1207" s="42"/>
      <c r="S1207" s="42"/>
      <c r="T1207" s="42"/>
      <c r="U1207" s="42"/>
      <c r="V1207" s="42"/>
      <c r="W1207" s="42"/>
      <c r="X1207" s="42"/>
      <c r="Y1207" s="42"/>
      <c r="Z1207" s="42"/>
      <c r="AA1207" s="42"/>
      <c r="AB1207" s="42"/>
      <c r="AC1207" s="42"/>
      <c r="AD1207" s="42"/>
      <c r="AE1207" s="42"/>
      <c r="AF1207" s="42"/>
      <c r="AG1207" s="42"/>
      <c r="AH1207" s="42"/>
    </row>
    <row r="1208" spans="2:34">
      <c r="B1208" s="42"/>
      <c r="C1208" s="42"/>
      <c r="D1208" s="42"/>
      <c r="E1208" s="80"/>
      <c r="F1208" s="52"/>
      <c r="G1208" s="52"/>
      <c r="H1208" s="42"/>
      <c r="I1208" s="42"/>
      <c r="J1208" s="42"/>
      <c r="K1208" s="42"/>
      <c r="L1208" s="42"/>
      <c r="M1208" s="42"/>
      <c r="N1208" s="42"/>
      <c r="O1208" s="42"/>
      <c r="P1208" s="42"/>
      <c r="Q1208" s="42"/>
      <c r="R1208" s="42"/>
      <c r="S1208" s="42"/>
      <c r="T1208" s="42"/>
      <c r="U1208" s="42"/>
      <c r="V1208" s="42"/>
      <c r="W1208" s="42"/>
      <c r="X1208" s="42"/>
      <c r="Y1208" s="42"/>
      <c r="Z1208" s="42"/>
      <c r="AA1208" s="42"/>
      <c r="AB1208" s="42"/>
      <c r="AC1208" s="42"/>
      <c r="AD1208" s="42"/>
      <c r="AE1208" s="42"/>
      <c r="AF1208" s="42"/>
      <c r="AG1208" s="42"/>
      <c r="AH1208" s="42"/>
    </row>
    <row r="1209" spans="2:34">
      <c r="B1209" s="42"/>
      <c r="C1209" s="42"/>
      <c r="D1209" s="42"/>
      <c r="E1209" s="80"/>
      <c r="F1209" s="52"/>
      <c r="G1209" s="52"/>
      <c r="H1209" s="42"/>
      <c r="I1209" s="42"/>
      <c r="J1209" s="42"/>
      <c r="K1209" s="42"/>
      <c r="L1209" s="42"/>
      <c r="M1209" s="42"/>
      <c r="N1209" s="42"/>
      <c r="O1209" s="42"/>
      <c r="P1209" s="42"/>
      <c r="Q1209" s="42"/>
      <c r="R1209" s="42"/>
      <c r="S1209" s="42"/>
      <c r="T1209" s="42"/>
      <c r="U1209" s="42"/>
      <c r="V1209" s="42"/>
      <c r="W1209" s="42"/>
      <c r="X1209" s="42"/>
      <c r="Y1209" s="42"/>
      <c r="Z1209" s="42"/>
      <c r="AA1209" s="42"/>
      <c r="AB1209" s="42"/>
      <c r="AC1209" s="42"/>
      <c r="AD1209" s="42"/>
      <c r="AE1209" s="42"/>
      <c r="AF1209" s="42"/>
      <c r="AG1209" s="42"/>
      <c r="AH1209" s="42"/>
    </row>
    <row r="1210" spans="2:34">
      <c r="B1210" s="42"/>
      <c r="C1210" s="42"/>
      <c r="D1210" s="42"/>
      <c r="E1210" s="80"/>
      <c r="F1210" s="52"/>
      <c r="G1210" s="52"/>
      <c r="H1210" s="42"/>
      <c r="I1210" s="42"/>
      <c r="J1210" s="42"/>
      <c r="K1210" s="42"/>
      <c r="L1210" s="42"/>
      <c r="M1210" s="42"/>
      <c r="N1210" s="42"/>
      <c r="O1210" s="42"/>
      <c r="P1210" s="42"/>
      <c r="Q1210" s="42"/>
      <c r="R1210" s="42"/>
      <c r="S1210" s="42"/>
      <c r="T1210" s="42"/>
      <c r="U1210" s="42"/>
      <c r="V1210" s="42"/>
      <c r="W1210" s="42"/>
      <c r="X1210" s="42"/>
      <c r="Y1210" s="42"/>
      <c r="Z1210" s="42"/>
      <c r="AA1210" s="42"/>
      <c r="AB1210" s="42"/>
      <c r="AC1210" s="42"/>
      <c r="AD1210" s="42"/>
      <c r="AE1210" s="42"/>
      <c r="AF1210" s="42"/>
      <c r="AG1210" s="42"/>
      <c r="AH1210" s="42"/>
    </row>
    <row r="1211" spans="2:34">
      <c r="B1211" s="42"/>
      <c r="C1211" s="42"/>
      <c r="D1211" s="42"/>
      <c r="E1211" s="80"/>
      <c r="F1211" s="52"/>
      <c r="G1211" s="52"/>
      <c r="H1211" s="42"/>
      <c r="I1211" s="42"/>
      <c r="J1211" s="42"/>
      <c r="K1211" s="42"/>
      <c r="L1211" s="42"/>
      <c r="M1211" s="42"/>
      <c r="N1211" s="42"/>
      <c r="O1211" s="42"/>
      <c r="P1211" s="42"/>
      <c r="Q1211" s="42"/>
      <c r="R1211" s="42"/>
      <c r="S1211" s="42"/>
      <c r="T1211" s="42"/>
      <c r="U1211" s="42"/>
      <c r="V1211" s="42"/>
      <c r="W1211" s="42"/>
      <c r="X1211" s="42"/>
      <c r="Y1211" s="42"/>
      <c r="Z1211" s="42"/>
      <c r="AA1211" s="42"/>
      <c r="AB1211" s="42"/>
      <c r="AC1211" s="42"/>
      <c r="AD1211" s="42"/>
      <c r="AE1211" s="42"/>
      <c r="AF1211" s="42"/>
      <c r="AG1211" s="42"/>
      <c r="AH1211" s="42"/>
    </row>
    <row r="1212" spans="2:34">
      <c r="B1212" s="42"/>
      <c r="C1212" s="42"/>
      <c r="D1212" s="42"/>
      <c r="E1212" s="80"/>
      <c r="F1212" s="52"/>
      <c r="G1212" s="52"/>
      <c r="H1212" s="42"/>
      <c r="I1212" s="42"/>
      <c r="J1212" s="42"/>
      <c r="K1212" s="42"/>
      <c r="L1212" s="42"/>
      <c r="M1212" s="42"/>
      <c r="N1212" s="42"/>
      <c r="O1212" s="42"/>
      <c r="P1212" s="42"/>
      <c r="Q1212" s="42"/>
      <c r="R1212" s="42"/>
      <c r="S1212" s="42"/>
      <c r="T1212" s="42"/>
      <c r="U1212" s="42"/>
      <c r="V1212" s="42"/>
      <c r="W1212" s="42"/>
      <c r="X1212" s="42"/>
      <c r="Y1212" s="42"/>
      <c r="Z1212" s="42"/>
      <c r="AA1212" s="42"/>
      <c r="AB1212" s="42"/>
      <c r="AC1212" s="42"/>
      <c r="AD1212" s="42"/>
      <c r="AE1212" s="42"/>
      <c r="AF1212" s="42"/>
      <c r="AG1212" s="42"/>
      <c r="AH1212" s="42"/>
    </row>
    <row r="1213" spans="2:34">
      <c r="B1213" s="42"/>
      <c r="C1213" s="42"/>
      <c r="D1213" s="42"/>
      <c r="E1213" s="80"/>
      <c r="F1213" s="52"/>
      <c r="G1213" s="52"/>
      <c r="H1213" s="42"/>
      <c r="I1213" s="42"/>
      <c r="J1213" s="42"/>
      <c r="K1213" s="42"/>
      <c r="L1213" s="42"/>
      <c r="M1213" s="42"/>
      <c r="N1213" s="42"/>
      <c r="O1213" s="42"/>
      <c r="P1213" s="42"/>
      <c r="Q1213" s="42"/>
      <c r="R1213" s="42"/>
      <c r="S1213" s="42"/>
      <c r="T1213" s="42"/>
      <c r="U1213" s="42"/>
      <c r="V1213" s="42"/>
      <c r="W1213" s="42"/>
      <c r="X1213" s="42"/>
      <c r="Y1213" s="42"/>
      <c r="Z1213" s="42"/>
      <c r="AA1213" s="42"/>
      <c r="AB1213" s="42"/>
      <c r="AC1213" s="42"/>
      <c r="AD1213" s="42"/>
      <c r="AE1213" s="42"/>
      <c r="AF1213" s="42"/>
      <c r="AG1213" s="42"/>
      <c r="AH1213" s="42"/>
    </row>
    <row r="1214" spans="2:34">
      <c r="B1214" s="42"/>
      <c r="C1214" s="42"/>
      <c r="D1214" s="42"/>
      <c r="E1214" s="80"/>
      <c r="F1214" s="52"/>
      <c r="G1214" s="52"/>
      <c r="H1214" s="42"/>
      <c r="I1214" s="42"/>
      <c r="J1214" s="42"/>
      <c r="K1214" s="42"/>
      <c r="L1214" s="42"/>
      <c r="M1214" s="42"/>
      <c r="N1214" s="42"/>
      <c r="O1214" s="42"/>
      <c r="P1214" s="42"/>
      <c r="Q1214" s="42"/>
      <c r="R1214" s="42"/>
      <c r="S1214" s="42"/>
      <c r="T1214" s="42"/>
      <c r="U1214" s="42"/>
      <c r="V1214" s="42"/>
      <c r="W1214" s="42"/>
      <c r="X1214" s="42"/>
      <c r="Y1214" s="42"/>
      <c r="Z1214" s="42"/>
      <c r="AA1214" s="42"/>
      <c r="AB1214" s="42"/>
      <c r="AC1214" s="42"/>
      <c r="AD1214" s="42"/>
      <c r="AE1214" s="42"/>
      <c r="AF1214" s="42"/>
      <c r="AG1214" s="42"/>
      <c r="AH1214" s="42"/>
    </row>
    <row r="1215" spans="2:34">
      <c r="B1215" s="42"/>
      <c r="C1215" s="42"/>
      <c r="D1215" s="42"/>
      <c r="E1215" s="80"/>
      <c r="F1215" s="52"/>
      <c r="G1215" s="52"/>
      <c r="H1215" s="42"/>
      <c r="I1215" s="42"/>
      <c r="J1215" s="42"/>
      <c r="K1215" s="42"/>
      <c r="L1215" s="42"/>
      <c r="M1215" s="42"/>
      <c r="N1215" s="42"/>
      <c r="O1215" s="42"/>
      <c r="P1215" s="42"/>
      <c r="Q1215" s="42"/>
      <c r="R1215" s="42"/>
      <c r="S1215" s="42"/>
      <c r="T1215" s="42"/>
      <c r="U1215" s="42"/>
      <c r="V1215" s="42"/>
      <c r="W1215" s="42"/>
      <c r="X1215" s="42"/>
      <c r="Y1215" s="42"/>
      <c r="Z1215" s="42"/>
      <c r="AA1215" s="42"/>
      <c r="AB1215" s="42"/>
      <c r="AC1215" s="42"/>
      <c r="AD1215" s="42"/>
      <c r="AE1215" s="42"/>
      <c r="AF1215" s="42"/>
      <c r="AG1215" s="42"/>
      <c r="AH1215" s="42"/>
    </row>
    <row r="1216" spans="2:34">
      <c r="B1216" s="42"/>
      <c r="C1216" s="42"/>
      <c r="D1216" s="42"/>
      <c r="E1216" s="80"/>
      <c r="F1216" s="52"/>
      <c r="G1216" s="52"/>
      <c r="H1216" s="42"/>
      <c r="I1216" s="42"/>
      <c r="J1216" s="42"/>
      <c r="K1216" s="42"/>
      <c r="L1216" s="42"/>
      <c r="M1216" s="42"/>
      <c r="N1216" s="42"/>
      <c r="O1216" s="42"/>
      <c r="P1216" s="42"/>
      <c r="Q1216" s="42"/>
      <c r="R1216" s="42"/>
      <c r="S1216" s="42"/>
      <c r="T1216" s="42"/>
      <c r="U1216" s="42"/>
      <c r="V1216" s="42"/>
      <c r="W1216" s="42"/>
      <c r="X1216" s="42"/>
      <c r="Y1216" s="42"/>
      <c r="Z1216" s="42"/>
      <c r="AA1216" s="42"/>
      <c r="AB1216" s="42"/>
      <c r="AC1216" s="42"/>
      <c r="AD1216" s="42"/>
      <c r="AE1216" s="42"/>
      <c r="AF1216" s="42"/>
      <c r="AG1216" s="42"/>
      <c r="AH1216" s="42"/>
    </row>
    <row r="1217" spans="2:34">
      <c r="B1217" s="42"/>
      <c r="C1217" s="42"/>
      <c r="D1217" s="42"/>
      <c r="E1217" s="80"/>
      <c r="F1217" s="52"/>
      <c r="G1217" s="52"/>
      <c r="H1217" s="42"/>
      <c r="I1217" s="42"/>
      <c r="J1217" s="42"/>
      <c r="K1217" s="42"/>
      <c r="L1217" s="42"/>
      <c r="M1217" s="42"/>
      <c r="N1217" s="42"/>
      <c r="O1217" s="42"/>
      <c r="P1217" s="42"/>
      <c r="Q1217" s="42"/>
      <c r="R1217" s="42"/>
      <c r="S1217" s="42"/>
      <c r="T1217" s="42"/>
      <c r="U1217" s="42"/>
      <c r="V1217" s="42"/>
      <c r="W1217" s="42"/>
      <c r="X1217" s="42"/>
      <c r="Y1217" s="42"/>
      <c r="Z1217" s="42"/>
      <c r="AA1217" s="42"/>
      <c r="AB1217" s="42"/>
      <c r="AC1217" s="42"/>
      <c r="AD1217" s="42"/>
      <c r="AE1217" s="42"/>
      <c r="AF1217" s="42"/>
      <c r="AG1217" s="42"/>
      <c r="AH1217" s="42"/>
    </row>
    <row r="1218" spans="2:34">
      <c r="B1218" s="42"/>
      <c r="C1218" s="42"/>
      <c r="D1218" s="42"/>
      <c r="E1218" s="80"/>
      <c r="F1218" s="52"/>
      <c r="G1218" s="52"/>
      <c r="H1218" s="42"/>
      <c r="I1218" s="42"/>
      <c r="J1218" s="42"/>
      <c r="K1218" s="42"/>
      <c r="L1218" s="42"/>
      <c r="M1218" s="42"/>
      <c r="N1218" s="42"/>
      <c r="O1218" s="42"/>
      <c r="P1218" s="42"/>
      <c r="Q1218" s="42"/>
      <c r="R1218" s="42"/>
      <c r="S1218" s="42"/>
      <c r="T1218" s="42"/>
      <c r="U1218" s="42"/>
      <c r="V1218" s="42"/>
      <c r="W1218" s="42"/>
      <c r="X1218" s="42"/>
      <c r="Y1218" s="42"/>
      <c r="Z1218" s="42"/>
      <c r="AA1218" s="42"/>
      <c r="AB1218" s="42"/>
      <c r="AC1218" s="42"/>
      <c r="AD1218" s="42"/>
      <c r="AE1218" s="42"/>
      <c r="AF1218" s="42"/>
      <c r="AG1218" s="42"/>
      <c r="AH1218" s="42"/>
    </row>
    <row r="1219" spans="2:34">
      <c r="B1219" s="42"/>
      <c r="C1219" s="42"/>
      <c r="D1219" s="42"/>
      <c r="E1219" s="80"/>
      <c r="F1219" s="52"/>
      <c r="G1219" s="52"/>
      <c r="H1219" s="42"/>
      <c r="I1219" s="42"/>
      <c r="J1219" s="42"/>
      <c r="K1219" s="42"/>
      <c r="L1219" s="42"/>
      <c r="M1219" s="42"/>
      <c r="N1219" s="42"/>
      <c r="O1219" s="42"/>
      <c r="P1219" s="42"/>
      <c r="Q1219" s="42"/>
      <c r="R1219" s="42"/>
      <c r="S1219" s="42"/>
      <c r="T1219" s="42"/>
      <c r="U1219" s="42"/>
      <c r="V1219" s="42"/>
      <c r="W1219" s="42"/>
      <c r="X1219" s="42"/>
      <c r="Y1219" s="42"/>
      <c r="Z1219" s="42"/>
      <c r="AA1219" s="42"/>
      <c r="AB1219" s="42"/>
      <c r="AC1219" s="42"/>
      <c r="AD1219" s="42"/>
      <c r="AE1219" s="42"/>
      <c r="AF1219" s="42"/>
      <c r="AG1219" s="42"/>
      <c r="AH1219" s="42"/>
    </row>
    <row r="1220" spans="2:34">
      <c r="B1220" s="42"/>
      <c r="C1220" s="42"/>
      <c r="D1220" s="42"/>
      <c r="E1220" s="80"/>
      <c r="F1220" s="52"/>
      <c r="G1220" s="52"/>
      <c r="H1220" s="42"/>
      <c r="I1220" s="42"/>
      <c r="J1220" s="42"/>
      <c r="K1220" s="42"/>
      <c r="L1220" s="42"/>
      <c r="M1220" s="42"/>
      <c r="N1220" s="42"/>
      <c r="O1220" s="42"/>
      <c r="P1220" s="42"/>
      <c r="Q1220" s="42"/>
      <c r="R1220" s="42"/>
      <c r="S1220" s="42"/>
      <c r="T1220" s="42"/>
      <c r="U1220" s="42"/>
      <c r="V1220" s="42"/>
      <c r="W1220" s="42"/>
      <c r="X1220" s="42"/>
      <c r="Y1220" s="42"/>
      <c r="Z1220" s="42"/>
      <c r="AA1220" s="42"/>
      <c r="AB1220" s="42"/>
      <c r="AC1220" s="42"/>
      <c r="AD1220" s="42"/>
      <c r="AE1220" s="42"/>
      <c r="AF1220" s="42"/>
      <c r="AG1220" s="42"/>
      <c r="AH1220" s="42"/>
    </row>
    <row r="1221" spans="2:34">
      <c r="B1221" s="42"/>
      <c r="C1221" s="42"/>
      <c r="D1221" s="42"/>
      <c r="E1221" s="80"/>
      <c r="F1221" s="52"/>
      <c r="G1221" s="52"/>
      <c r="H1221" s="42"/>
      <c r="I1221" s="42"/>
      <c r="J1221" s="42"/>
      <c r="K1221" s="42"/>
      <c r="L1221" s="42"/>
      <c r="M1221" s="42"/>
      <c r="N1221" s="42"/>
      <c r="O1221" s="42"/>
      <c r="P1221" s="42"/>
      <c r="Q1221" s="42"/>
      <c r="R1221" s="42"/>
      <c r="S1221" s="42"/>
      <c r="T1221" s="42"/>
      <c r="U1221" s="42"/>
      <c r="V1221" s="42"/>
      <c r="W1221" s="42"/>
      <c r="X1221" s="42"/>
      <c r="Y1221" s="42"/>
      <c r="Z1221" s="42"/>
      <c r="AA1221" s="42"/>
      <c r="AB1221" s="42"/>
      <c r="AC1221" s="42"/>
      <c r="AD1221" s="42"/>
      <c r="AE1221" s="42"/>
      <c r="AF1221" s="42"/>
      <c r="AG1221" s="42"/>
      <c r="AH1221" s="42"/>
    </row>
    <row r="1222" spans="2:34">
      <c r="B1222" s="42"/>
      <c r="C1222" s="42"/>
      <c r="D1222" s="42"/>
      <c r="E1222" s="80"/>
      <c r="F1222" s="52"/>
      <c r="G1222" s="52"/>
      <c r="H1222" s="42"/>
      <c r="I1222" s="42"/>
      <c r="J1222" s="42"/>
      <c r="K1222" s="42"/>
      <c r="L1222" s="42"/>
      <c r="M1222" s="42"/>
      <c r="N1222" s="42"/>
      <c r="O1222" s="42"/>
      <c r="P1222" s="42"/>
      <c r="Q1222" s="42"/>
      <c r="R1222" s="42"/>
      <c r="S1222" s="42"/>
      <c r="T1222" s="42"/>
      <c r="U1222" s="42"/>
      <c r="V1222" s="42"/>
      <c r="W1222" s="42"/>
      <c r="X1222" s="42"/>
      <c r="Y1222" s="42"/>
      <c r="Z1222" s="42"/>
      <c r="AA1222" s="42"/>
      <c r="AB1222" s="42"/>
      <c r="AC1222" s="42"/>
      <c r="AD1222" s="42"/>
      <c r="AE1222" s="42"/>
      <c r="AF1222" s="42"/>
      <c r="AG1222" s="42"/>
      <c r="AH1222" s="42"/>
    </row>
    <row r="1223" spans="2:34">
      <c r="B1223" s="42"/>
      <c r="C1223" s="42"/>
      <c r="D1223" s="42"/>
      <c r="E1223" s="80"/>
      <c r="F1223" s="52"/>
      <c r="G1223" s="52"/>
      <c r="H1223" s="42"/>
      <c r="I1223" s="42"/>
      <c r="J1223" s="42"/>
      <c r="K1223" s="42"/>
      <c r="L1223" s="42"/>
      <c r="M1223" s="42"/>
      <c r="N1223" s="42"/>
      <c r="O1223" s="42"/>
      <c r="P1223" s="42"/>
      <c r="Q1223" s="42"/>
      <c r="R1223" s="42"/>
      <c r="S1223" s="42"/>
      <c r="T1223" s="42"/>
      <c r="U1223" s="42"/>
      <c r="V1223" s="42"/>
      <c r="W1223" s="42"/>
      <c r="X1223" s="42"/>
      <c r="Y1223" s="42"/>
      <c r="Z1223" s="42"/>
      <c r="AA1223" s="42"/>
      <c r="AB1223" s="42"/>
      <c r="AC1223" s="42"/>
      <c r="AD1223" s="42"/>
      <c r="AE1223" s="42"/>
      <c r="AF1223" s="42"/>
      <c r="AG1223" s="42"/>
      <c r="AH1223" s="42"/>
    </row>
    <row r="1224" spans="2:34">
      <c r="B1224" s="42"/>
      <c r="C1224" s="42"/>
      <c r="D1224" s="42"/>
      <c r="E1224" s="80"/>
      <c r="F1224" s="52"/>
      <c r="G1224" s="52"/>
      <c r="H1224" s="42"/>
      <c r="I1224" s="42"/>
      <c r="J1224" s="42"/>
      <c r="K1224" s="42"/>
      <c r="L1224" s="42"/>
      <c r="M1224" s="42"/>
      <c r="N1224" s="42"/>
      <c r="O1224" s="42"/>
      <c r="P1224" s="42"/>
      <c r="Q1224" s="42"/>
      <c r="R1224" s="42"/>
      <c r="S1224" s="42"/>
      <c r="T1224" s="42"/>
      <c r="U1224" s="42"/>
      <c r="V1224" s="42"/>
      <c r="W1224" s="42"/>
      <c r="X1224" s="42"/>
      <c r="Y1224" s="42"/>
      <c r="Z1224" s="42"/>
      <c r="AA1224" s="42"/>
      <c r="AB1224" s="42"/>
      <c r="AC1224" s="42"/>
      <c r="AD1224" s="42"/>
      <c r="AE1224" s="42"/>
      <c r="AF1224" s="42"/>
      <c r="AG1224" s="42"/>
      <c r="AH1224" s="42"/>
    </row>
    <row r="1225" spans="2:34">
      <c r="B1225" s="42"/>
      <c r="C1225" s="42"/>
      <c r="D1225" s="42"/>
      <c r="E1225" s="80"/>
      <c r="F1225" s="52"/>
      <c r="G1225" s="52"/>
      <c r="H1225" s="42"/>
      <c r="I1225" s="42"/>
      <c r="J1225" s="42"/>
      <c r="K1225" s="42"/>
      <c r="L1225" s="42"/>
      <c r="M1225" s="42"/>
      <c r="N1225" s="42"/>
      <c r="O1225" s="42"/>
      <c r="P1225" s="42"/>
      <c r="Q1225" s="42"/>
      <c r="R1225" s="42"/>
      <c r="S1225" s="42"/>
      <c r="T1225" s="42"/>
      <c r="U1225" s="42"/>
      <c r="V1225" s="42"/>
      <c r="W1225" s="42"/>
      <c r="X1225" s="42"/>
      <c r="Y1225" s="42"/>
      <c r="Z1225" s="42"/>
      <c r="AA1225" s="42"/>
      <c r="AB1225" s="42"/>
      <c r="AC1225" s="42"/>
      <c r="AD1225" s="42"/>
      <c r="AE1225" s="42"/>
      <c r="AF1225" s="42"/>
      <c r="AG1225" s="42"/>
      <c r="AH1225" s="42"/>
    </row>
    <row r="1226" spans="2:34">
      <c r="B1226" s="42"/>
      <c r="C1226" s="42"/>
      <c r="D1226" s="42"/>
      <c r="E1226" s="80"/>
      <c r="F1226" s="52"/>
      <c r="G1226" s="52"/>
      <c r="H1226" s="42"/>
      <c r="I1226" s="42"/>
      <c r="J1226" s="42"/>
      <c r="K1226" s="42"/>
      <c r="L1226" s="42"/>
      <c r="M1226" s="42"/>
      <c r="N1226" s="42"/>
      <c r="O1226" s="42"/>
      <c r="P1226" s="42"/>
      <c r="Q1226" s="42"/>
      <c r="R1226" s="42"/>
      <c r="S1226" s="42"/>
      <c r="T1226" s="42"/>
      <c r="U1226" s="42"/>
      <c r="V1226" s="42"/>
      <c r="W1226" s="42"/>
      <c r="X1226" s="42"/>
      <c r="Y1226" s="42"/>
      <c r="Z1226" s="42"/>
      <c r="AA1226" s="42"/>
      <c r="AB1226" s="42"/>
      <c r="AC1226" s="42"/>
      <c r="AD1226" s="42"/>
      <c r="AE1226" s="42"/>
      <c r="AF1226" s="42"/>
      <c r="AG1226" s="42"/>
      <c r="AH1226" s="42"/>
    </row>
    <row r="1227" spans="2:34">
      <c r="B1227" s="42"/>
      <c r="C1227" s="42"/>
      <c r="D1227" s="42"/>
      <c r="E1227" s="80"/>
      <c r="F1227" s="52"/>
      <c r="G1227" s="52"/>
      <c r="H1227" s="42"/>
      <c r="I1227" s="42"/>
      <c r="J1227" s="42"/>
      <c r="K1227" s="42"/>
      <c r="L1227" s="42"/>
      <c r="M1227" s="42"/>
      <c r="N1227" s="42"/>
      <c r="O1227" s="42"/>
      <c r="P1227" s="42"/>
      <c r="Q1227" s="42"/>
      <c r="R1227" s="42"/>
      <c r="S1227" s="42"/>
      <c r="T1227" s="42"/>
      <c r="U1227" s="42"/>
      <c r="V1227" s="42"/>
      <c r="W1227" s="42"/>
      <c r="X1227" s="42"/>
      <c r="Y1227" s="42"/>
      <c r="Z1227" s="42"/>
      <c r="AA1227" s="42"/>
      <c r="AB1227" s="42"/>
      <c r="AC1227" s="42"/>
      <c r="AD1227" s="42"/>
      <c r="AE1227" s="42"/>
      <c r="AF1227" s="42"/>
      <c r="AG1227" s="42"/>
      <c r="AH1227" s="42"/>
    </row>
    <row r="1228" spans="2:34">
      <c r="B1228" s="42"/>
      <c r="C1228" s="42"/>
      <c r="D1228" s="42"/>
      <c r="E1228" s="80"/>
      <c r="F1228" s="52"/>
      <c r="G1228" s="52"/>
      <c r="H1228" s="42"/>
      <c r="I1228" s="42"/>
      <c r="J1228" s="42"/>
      <c r="K1228" s="42"/>
      <c r="L1228" s="42"/>
      <c r="M1228" s="42"/>
      <c r="N1228" s="42"/>
      <c r="O1228" s="42"/>
      <c r="P1228" s="42"/>
      <c r="Q1228" s="42"/>
      <c r="R1228" s="42"/>
      <c r="S1228" s="42"/>
      <c r="T1228" s="42"/>
      <c r="U1228" s="42"/>
      <c r="V1228" s="42"/>
      <c r="W1228" s="42"/>
      <c r="X1228" s="42"/>
      <c r="Y1228" s="42"/>
      <c r="Z1228" s="42"/>
      <c r="AA1228" s="42"/>
      <c r="AB1228" s="42"/>
      <c r="AC1228" s="42"/>
      <c r="AD1228" s="42"/>
      <c r="AE1228" s="42"/>
      <c r="AF1228" s="42"/>
      <c r="AG1228" s="42"/>
      <c r="AH1228" s="42"/>
    </row>
    <row r="1229" spans="2:34">
      <c r="B1229" s="42"/>
      <c r="C1229" s="42"/>
      <c r="D1229" s="42"/>
      <c r="E1229" s="80"/>
      <c r="F1229" s="52"/>
      <c r="G1229" s="52"/>
      <c r="H1229" s="42"/>
      <c r="I1229" s="42"/>
      <c r="J1229" s="42"/>
      <c r="K1229" s="42"/>
      <c r="L1229" s="42"/>
      <c r="M1229" s="42"/>
      <c r="N1229" s="42"/>
      <c r="O1229" s="42"/>
      <c r="P1229" s="42"/>
      <c r="Q1229" s="42"/>
      <c r="R1229" s="42"/>
      <c r="S1229" s="42"/>
      <c r="T1229" s="42"/>
      <c r="U1229" s="42"/>
      <c r="V1229" s="42"/>
      <c r="W1229" s="42"/>
      <c r="X1229" s="42"/>
      <c r="Y1229" s="42"/>
      <c r="Z1229" s="42"/>
      <c r="AA1229" s="42"/>
      <c r="AB1229" s="42"/>
      <c r="AC1229" s="42"/>
      <c r="AD1229" s="42"/>
      <c r="AE1229" s="42"/>
      <c r="AF1229" s="42"/>
      <c r="AG1229" s="42"/>
      <c r="AH1229" s="42"/>
    </row>
    <row r="1230" spans="2:34">
      <c r="B1230" s="42"/>
      <c r="C1230" s="42"/>
      <c r="D1230" s="42"/>
      <c r="E1230" s="80"/>
      <c r="F1230" s="52"/>
      <c r="G1230" s="52"/>
      <c r="H1230" s="42"/>
      <c r="I1230" s="42"/>
      <c r="J1230" s="42"/>
      <c r="K1230" s="42"/>
      <c r="L1230" s="42"/>
      <c r="M1230" s="42"/>
      <c r="N1230" s="42"/>
      <c r="O1230" s="42"/>
      <c r="P1230" s="42"/>
      <c r="Q1230" s="42"/>
      <c r="R1230" s="42"/>
      <c r="S1230" s="42"/>
      <c r="T1230" s="42"/>
      <c r="U1230" s="42"/>
      <c r="V1230" s="42"/>
      <c r="W1230" s="42"/>
      <c r="X1230" s="42"/>
      <c r="Y1230" s="42"/>
      <c r="Z1230" s="42"/>
      <c r="AA1230" s="42"/>
      <c r="AB1230" s="42"/>
      <c r="AC1230" s="42"/>
      <c r="AD1230" s="42"/>
      <c r="AE1230" s="42"/>
      <c r="AF1230" s="42"/>
      <c r="AG1230" s="42"/>
      <c r="AH1230" s="42"/>
    </row>
    <row r="1231" spans="2:34">
      <c r="B1231" s="42"/>
      <c r="C1231" s="42"/>
      <c r="D1231" s="42"/>
      <c r="E1231" s="80"/>
      <c r="F1231" s="52"/>
      <c r="G1231" s="52"/>
      <c r="H1231" s="42"/>
      <c r="I1231" s="42"/>
      <c r="J1231" s="42"/>
      <c r="K1231" s="42"/>
      <c r="L1231" s="42"/>
      <c r="M1231" s="42"/>
      <c r="N1231" s="42"/>
      <c r="O1231" s="42"/>
      <c r="P1231" s="42"/>
      <c r="Q1231" s="42"/>
      <c r="R1231" s="42"/>
      <c r="S1231" s="42"/>
      <c r="T1231" s="42"/>
      <c r="U1231" s="42"/>
      <c r="V1231" s="42"/>
      <c r="W1231" s="42"/>
      <c r="X1231" s="42"/>
      <c r="Y1231" s="42"/>
      <c r="Z1231" s="42"/>
      <c r="AA1231" s="42"/>
      <c r="AB1231" s="42"/>
      <c r="AC1231" s="42"/>
      <c r="AD1231" s="42"/>
      <c r="AE1231" s="42"/>
      <c r="AF1231" s="42"/>
      <c r="AG1231" s="42"/>
      <c r="AH1231" s="42"/>
    </row>
    <row r="1232" spans="2:34">
      <c r="B1232" s="42"/>
      <c r="C1232" s="42"/>
      <c r="D1232" s="42"/>
      <c r="E1232" s="80"/>
      <c r="F1232" s="52"/>
      <c r="G1232" s="52"/>
      <c r="H1232" s="42"/>
      <c r="I1232" s="42"/>
      <c r="J1232" s="42"/>
      <c r="K1232" s="42"/>
      <c r="L1232" s="42"/>
      <c r="M1232" s="42"/>
      <c r="N1232" s="42"/>
      <c r="O1232" s="42"/>
      <c r="P1232" s="42"/>
      <c r="Q1232" s="42"/>
      <c r="R1232" s="42"/>
      <c r="S1232" s="42"/>
      <c r="T1232" s="42"/>
      <c r="U1232" s="42"/>
      <c r="V1232" s="42"/>
      <c r="W1232" s="42"/>
      <c r="X1232" s="42"/>
      <c r="Y1232" s="42"/>
      <c r="Z1232" s="42"/>
      <c r="AA1232" s="42"/>
      <c r="AB1232" s="42"/>
      <c r="AC1232" s="42"/>
      <c r="AD1232" s="42"/>
      <c r="AE1232" s="42"/>
      <c r="AF1232" s="42"/>
      <c r="AG1232" s="42"/>
      <c r="AH1232" s="42"/>
    </row>
    <row r="1233" spans="2:34">
      <c r="B1233" s="42"/>
      <c r="C1233" s="42"/>
      <c r="D1233" s="42"/>
      <c r="E1233" s="80"/>
      <c r="F1233" s="52"/>
      <c r="G1233" s="52"/>
      <c r="H1233" s="42"/>
      <c r="I1233" s="42"/>
      <c r="J1233" s="42"/>
      <c r="K1233" s="42"/>
      <c r="L1233" s="42"/>
      <c r="M1233" s="42"/>
      <c r="N1233" s="42"/>
      <c r="O1233" s="42"/>
      <c r="P1233" s="42"/>
      <c r="Q1233" s="42"/>
      <c r="R1233" s="42"/>
      <c r="S1233" s="42"/>
      <c r="T1233" s="42"/>
      <c r="U1233" s="42"/>
      <c r="V1233" s="42"/>
      <c r="W1233" s="42"/>
      <c r="X1233" s="42"/>
      <c r="Y1233" s="42"/>
      <c r="Z1233" s="42"/>
      <c r="AA1233" s="42"/>
      <c r="AB1233" s="42"/>
      <c r="AC1233" s="42"/>
      <c r="AD1233" s="42"/>
      <c r="AE1233" s="42"/>
      <c r="AF1233" s="42"/>
      <c r="AG1233" s="42"/>
      <c r="AH1233" s="42"/>
    </row>
    <row r="1234" spans="2:34">
      <c r="B1234" s="42"/>
      <c r="C1234" s="42"/>
      <c r="D1234" s="42"/>
      <c r="E1234" s="80"/>
      <c r="F1234" s="52"/>
      <c r="G1234" s="52"/>
      <c r="H1234" s="42"/>
      <c r="I1234" s="42"/>
      <c r="J1234" s="42"/>
      <c r="K1234" s="42"/>
      <c r="L1234" s="42"/>
      <c r="M1234" s="42"/>
      <c r="N1234" s="42"/>
      <c r="O1234" s="42"/>
      <c r="P1234" s="42"/>
      <c r="Q1234" s="42"/>
      <c r="R1234" s="42"/>
      <c r="S1234" s="42"/>
      <c r="T1234" s="42"/>
      <c r="U1234" s="42"/>
      <c r="V1234" s="42"/>
      <c r="W1234" s="42"/>
      <c r="X1234" s="42"/>
      <c r="Y1234" s="42"/>
      <c r="Z1234" s="42"/>
      <c r="AA1234" s="42"/>
      <c r="AB1234" s="42"/>
      <c r="AC1234" s="42"/>
      <c r="AD1234" s="42"/>
      <c r="AE1234" s="42"/>
      <c r="AF1234" s="42"/>
      <c r="AG1234" s="42"/>
      <c r="AH1234" s="42"/>
    </row>
    <row r="1235" spans="2:34">
      <c r="B1235" s="42"/>
      <c r="C1235" s="42"/>
      <c r="D1235" s="42"/>
      <c r="E1235" s="80"/>
      <c r="F1235" s="52"/>
      <c r="G1235" s="52"/>
      <c r="H1235" s="42"/>
      <c r="I1235" s="42"/>
      <c r="J1235" s="42"/>
      <c r="K1235" s="42"/>
      <c r="L1235" s="42"/>
      <c r="M1235" s="42"/>
      <c r="N1235" s="42"/>
      <c r="O1235" s="42"/>
      <c r="P1235" s="42"/>
      <c r="Q1235" s="42"/>
      <c r="R1235" s="42"/>
      <c r="S1235" s="42"/>
      <c r="T1235" s="42"/>
      <c r="U1235" s="42"/>
      <c r="V1235" s="42"/>
      <c r="W1235" s="42"/>
      <c r="X1235" s="42"/>
      <c r="Y1235" s="42"/>
      <c r="Z1235" s="42"/>
      <c r="AA1235" s="42"/>
      <c r="AB1235" s="42"/>
      <c r="AC1235" s="42"/>
      <c r="AD1235" s="42"/>
      <c r="AE1235" s="42"/>
      <c r="AF1235" s="42"/>
      <c r="AG1235" s="42"/>
      <c r="AH1235" s="42"/>
    </row>
    <row r="1236" spans="2:34">
      <c r="B1236" s="42"/>
      <c r="C1236" s="42"/>
      <c r="D1236" s="42"/>
      <c r="E1236" s="80"/>
      <c r="F1236" s="52"/>
      <c r="G1236" s="52"/>
      <c r="H1236" s="42"/>
      <c r="I1236" s="42"/>
      <c r="J1236" s="42"/>
      <c r="K1236" s="42"/>
      <c r="L1236" s="42"/>
      <c r="M1236" s="42"/>
      <c r="N1236" s="42"/>
      <c r="O1236" s="42"/>
      <c r="P1236" s="42"/>
      <c r="Q1236" s="42"/>
      <c r="R1236" s="42"/>
      <c r="S1236" s="42"/>
      <c r="T1236" s="42"/>
      <c r="U1236" s="42"/>
      <c r="V1236" s="42"/>
      <c r="W1236" s="42"/>
      <c r="X1236" s="42"/>
      <c r="Y1236" s="42"/>
      <c r="Z1236" s="42"/>
      <c r="AA1236" s="42"/>
      <c r="AB1236" s="42"/>
      <c r="AC1236" s="42"/>
      <c r="AD1236" s="42"/>
      <c r="AE1236" s="42"/>
      <c r="AF1236" s="42"/>
      <c r="AG1236" s="42"/>
      <c r="AH1236" s="42"/>
    </row>
    <row r="1237" spans="2:34">
      <c r="B1237" s="42"/>
      <c r="C1237" s="42"/>
      <c r="D1237" s="42"/>
      <c r="E1237" s="80"/>
      <c r="F1237" s="52"/>
      <c r="G1237" s="52"/>
      <c r="H1237" s="42"/>
      <c r="I1237" s="42"/>
      <c r="J1237" s="42"/>
      <c r="K1237" s="42"/>
      <c r="L1237" s="42"/>
      <c r="M1237" s="42"/>
      <c r="N1237" s="42"/>
      <c r="O1237" s="42"/>
      <c r="P1237" s="42"/>
      <c r="Q1237" s="42"/>
      <c r="R1237" s="42"/>
      <c r="S1237" s="42"/>
      <c r="T1237" s="42"/>
      <c r="U1237" s="42"/>
      <c r="V1237" s="42"/>
      <c r="W1237" s="42"/>
      <c r="X1237" s="42"/>
      <c r="Y1237" s="42"/>
      <c r="Z1237" s="42"/>
      <c r="AA1237" s="42"/>
      <c r="AB1237" s="42"/>
      <c r="AC1237" s="42"/>
      <c r="AD1237" s="42"/>
      <c r="AE1237" s="42"/>
      <c r="AF1237" s="42"/>
      <c r="AG1237" s="42"/>
      <c r="AH1237" s="42"/>
    </row>
    <row r="1238" spans="2:34">
      <c r="B1238" s="42"/>
      <c r="C1238" s="42"/>
      <c r="D1238" s="42"/>
      <c r="E1238" s="80"/>
      <c r="F1238" s="52"/>
      <c r="G1238" s="52"/>
      <c r="H1238" s="42"/>
      <c r="I1238" s="42"/>
      <c r="J1238" s="42"/>
      <c r="K1238" s="42"/>
      <c r="L1238" s="42"/>
      <c r="M1238" s="42"/>
      <c r="N1238" s="42"/>
      <c r="O1238" s="42"/>
      <c r="P1238" s="42"/>
      <c r="Q1238" s="42"/>
      <c r="R1238" s="42"/>
      <c r="S1238" s="42"/>
      <c r="T1238" s="42"/>
      <c r="U1238" s="42"/>
      <c r="V1238" s="42"/>
      <c r="W1238" s="42"/>
      <c r="X1238" s="42"/>
      <c r="Y1238" s="42"/>
      <c r="Z1238" s="42"/>
      <c r="AA1238" s="42"/>
      <c r="AB1238" s="42"/>
      <c r="AC1238" s="42"/>
      <c r="AD1238" s="42"/>
      <c r="AE1238" s="42"/>
      <c r="AF1238" s="42"/>
      <c r="AG1238" s="42"/>
      <c r="AH1238" s="42"/>
    </row>
    <row r="1239" spans="2:34">
      <c r="B1239" s="42"/>
      <c r="C1239" s="42"/>
      <c r="D1239" s="42"/>
      <c r="E1239" s="80"/>
      <c r="F1239" s="52"/>
      <c r="G1239" s="52"/>
      <c r="H1239" s="42"/>
      <c r="I1239" s="42"/>
      <c r="J1239" s="42"/>
      <c r="K1239" s="42"/>
      <c r="L1239" s="42"/>
      <c r="M1239" s="42"/>
      <c r="N1239" s="42"/>
      <c r="O1239" s="42"/>
      <c r="P1239" s="42"/>
      <c r="Q1239" s="42"/>
      <c r="R1239" s="42"/>
      <c r="S1239" s="42"/>
      <c r="T1239" s="42"/>
      <c r="U1239" s="42"/>
      <c r="V1239" s="42"/>
      <c r="W1239" s="42"/>
      <c r="X1239" s="42"/>
      <c r="Y1239" s="42"/>
      <c r="Z1239" s="42"/>
      <c r="AA1239" s="42"/>
      <c r="AB1239" s="42"/>
      <c r="AC1239" s="42"/>
      <c r="AD1239" s="42"/>
      <c r="AE1239" s="42"/>
      <c r="AF1239" s="42"/>
      <c r="AG1239" s="42"/>
      <c r="AH1239" s="42"/>
    </row>
    <row r="1240" spans="2:34">
      <c r="B1240" s="42"/>
      <c r="C1240" s="42"/>
      <c r="D1240" s="42"/>
      <c r="E1240" s="80"/>
      <c r="F1240" s="52"/>
      <c r="G1240" s="52"/>
      <c r="H1240" s="42"/>
      <c r="I1240" s="42"/>
      <c r="J1240" s="42"/>
      <c r="K1240" s="42"/>
      <c r="L1240" s="42"/>
      <c r="M1240" s="42"/>
      <c r="N1240" s="42"/>
      <c r="O1240" s="42"/>
      <c r="P1240" s="42"/>
      <c r="Q1240" s="42"/>
      <c r="R1240" s="42"/>
      <c r="S1240" s="42"/>
      <c r="T1240" s="42"/>
      <c r="U1240" s="42"/>
      <c r="V1240" s="42"/>
      <c r="W1240" s="42"/>
      <c r="X1240" s="42"/>
      <c r="Y1240" s="42"/>
      <c r="Z1240" s="42"/>
      <c r="AA1240" s="42"/>
      <c r="AB1240" s="42"/>
      <c r="AC1240" s="42"/>
      <c r="AD1240" s="42"/>
      <c r="AE1240" s="42"/>
      <c r="AF1240" s="42"/>
      <c r="AG1240" s="42"/>
      <c r="AH1240" s="42"/>
    </row>
    <row r="1241" spans="2:34">
      <c r="B1241" s="42"/>
      <c r="C1241" s="42"/>
      <c r="D1241" s="42"/>
      <c r="E1241" s="80"/>
      <c r="F1241" s="52"/>
      <c r="G1241" s="52"/>
      <c r="H1241" s="42"/>
      <c r="I1241" s="42"/>
      <c r="J1241" s="42"/>
      <c r="K1241" s="42"/>
      <c r="L1241" s="42"/>
      <c r="M1241" s="42"/>
      <c r="N1241" s="42"/>
      <c r="O1241" s="42"/>
      <c r="P1241" s="42"/>
      <c r="Q1241" s="42"/>
      <c r="R1241" s="42"/>
      <c r="S1241" s="42"/>
      <c r="T1241" s="42"/>
      <c r="U1241" s="42"/>
      <c r="V1241" s="42"/>
      <c r="W1241" s="42"/>
      <c r="X1241" s="42"/>
      <c r="Y1241" s="42"/>
      <c r="Z1241" s="42"/>
      <c r="AA1241" s="42"/>
      <c r="AB1241" s="42"/>
      <c r="AC1241" s="42"/>
      <c r="AD1241" s="42"/>
      <c r="AE1241" s="42"/>
      <c r="AF1241" s="42"/>
      <c r="AG1241" s="42"/>
      <c r="AH1241" s="42"/>
    </row>
    <row r="1242" spans="2:34">
      <c r="B1242" s="42"/>
      <c r="C1242" s="42"/>
      <c r="D1242" s="42"/>
      <c r="E1242" s="80"/>
      <c r="F1242" s="52"/>
      <c r="G1242" s="52"/>
      <c r="H1242" s="42"/>
      <c r="I1242" s="42"/>
      <c r="J1242" s="42"/>
      <c r="K1242" s="42"/>
      <c r="L1242" s="42"/>
      <c r="M1242" s="42"/>
      <c r="N1242" s="42"/>
      <c r="O1242" s="42"/>
      <c r="P1242" s="42"/>
      <c r="Q1242" s="42"/>
      <c r="R1242" s="42"/>
      <c r="S1242" s="42"/>
      <c r="T1242" s="42"/>
      <c r="U1242" s="42"/>
      <c r="V1242" s="42"/>
      <c r="W1242" s="42"/>
      <c r="X1242" s="42"/>
      <c r="Y1242" s="42"/>
      <c r="Z1242" s="42"/>
      <c r="AA1242" s="42"/>
      <c r="AB1242" s="42"/>
      <c r="AC1242" s="42"/>
      <c r="AD1242" s="42"/>
      <c r="AE1242" s="42"/>
      <c r="AF1242" s="42"/>
      <c r="AG1242" s="42"/>
      <c r="AH1242" s="42"/>
    </row>
    <row r="1243" spans="2:34">
      <c r="B1243" s="42"/>
      <c r="C1243" s="42"/>
      <c r="D1243" s="42"/>
      <c r="E1243" s="80"/>
      <c r="F1243" s="52"/>
      <c r="G1243" s="52"/>
      <c r="H1243" s="42"/>
      <c r="I1243" s="42"/>
      <c r="J1243" s="42"/>
      <c r="K1243" s="42"/>
      <c r="L1243" s="42"/>
      <c r="M1243" s="42"/>
      <c r="N1243" s="42"/>
      <c r="O1243" s="42"/>
      <c r="P1243" s="42"/>
      <c r="Q1243" s="42"/>
      <c r="R1243" s="42"/>
      <c r="S1243" s="42"/>
      <c r="T1243" s="42"/>
      <c r="U1243" s="42"/>
      <c r="V1243" s="42"/>
      <c r="W1243" s="42"/>
      <c r="X1243" s="42"/>
      <c r="Y1243" s="42"/>
      <c r="Z1243" s="42"/>
      <c r="AA1243" s="42"/>
      <c r="AB1243" s="42"/>
      <c r="AC1243" s="42"/>
      <c r="AD1243" s="42"/>
      <c r="AE1243" s="42"/>
      <c r="AF1243" s="42"/>
      <c r="AG1243" s="42"/>
      <c r="AH1243" s="42"/>
    </row>
    <row r="1244" spans="2:34">
      <c r="B1244" s="42"/>
      <c r="C1244" s="42"/>
      <c r="D1244" s="42"/>
      <c r="E1244" s="80"/>
      <c r="F1244" s="52"/>
      <c r="G1244" s="52"/>
      <c r="H1244" s="42"/>
      <c r="I1244" s="42"/>
      <c r="J1244" s="42"/>
      <c r="K1244" s="42"/>
      <c r="L1244" s="42"/>
      <c r="M1244" s="42"/>
      <c r="N1244" s="42"/>
      <c r="O1244" s="42"/>
      <c r="P1244" s="42"/>
      <c r="Q1244" s="42"/>
      <c r="R1244" s="42"/>
      <c r="S1244" s="42"/>
      <c r="T1244" s="42"/>
      <c r="U1244" s="42"/>
      <c r="V1244" s="42"/>
      <c r="W1244" s="42"/>
      <c r="X1244" s="42"/>
      <c r="Y1244" s="42"/>
      <c r="Z1244" s="42"/>
      <c r="AA1244" s="42"/>
      <c r="AB1244" s="42"/>
      <c r="AC1244" s="42"/>
      <c r="AD1244" s="42"/>
      <c r="AE1244" s="42"/>
      <c r="AF1244" s="42"/>
      <c r="AG1244" s="42"/>
      <c r="AH1244" s="42"/>
    </row>
    <row r="1245" spans="2:34">
      <c r="B1245" s="42"/>
      <c r="C1245" s="42"/>
      <c r="D1245" s="42"/>
      <c r="E1245" s="80"/>
      <c r="F1245" s="52"/>
      <c r="G1245" s="52"/>
      <c r="H1245" s="42"/>
      <c r="I1245" s="42"/>
      <c r="J1245" s="42"/>
      <c r="K1245" s="42"/>
      <c r="L1245" s="42"/>
      <c r="M1245" s="42"/>
      <c r="N1245" s="42"/>
      <c r="O1245" s="42"/>
      <c r="P1245" s="42"/>
      <c r="Q1245" s="42"/>
      <c r="R1245" s="42"/>
      <c r="S1245" s="42"/>
      <c r="T1245" s="42"/>
      <c r="U1245" s="42"/>
      <c r="V1245" s="42"/>
      <c r="W1245" s="42"/>
      <c r="X1245" s="42"/>
      <c r="Y1245" s="42"/>
      <c r="Z1245" s="42"/>
      <c r="AA1245" s="42"/>
      <c r="AB1245" s="42"/>
      <c r="AC1245" s="42"/>
      <c r="AD1245" s="42"/>
      <c r="AE1245" s="42"/>
      <c r="AF1245" s="42"/>
      <c r="AG1245" s="42"/>
      <c r="AH1245" s="42"/>
    </row>
    <row r="1246" spans="2:34">
      <c r="B1246" s="42"/>
      <c r="C1246" s="42"/>
      <c r="D1246" s="42"/>
      <c r="E1246" s="80"/>
      <c r="F1246" s="52"/>
      <c r="G1246" s="52"/>
      <c r="H1246" s="42"/>
      <c r="I1246" s="42"/>
      <c r="J1246" s="42"/>
      <c r="K1246" s="42"/>
      <c r="L1246" s="42"/>
      <c r="M1246" s="42"/>
      <c r="N1246" s="42"/>
      <c r="O1246" s="42"/>
      <c r="P1246" s="42"/>
      <c r="Q1246" s="42"/>
      <c r="R1246" s="42"/>
      <c r="S1246" s="42"/>
      <c r="T1246" s="42"/>
      <c r="U1246" s="42"/>
      <c r="V1246" s="42"/>
      <c r="W1246" s="42"/>
      <c r="X1246" s="42"/>
      <c r="Y1246" s="42"/>
      <c r="Z1246" s="42"/>
      <c r="AA1246" s="42"/>
      <c r="AB1246" s="42"/>
      <c r="AC1246" s="42"/>
      <c r="AD1246" s="42"/>
      <c r="AE1246" s="42"/>
      <c r="AF1246" s="42"/>
      <c r="AG1246" s="42"/>
      <c r="AH1246" s="42"/>
    </row>
    <row r="1247" spans="2:34">
      <c r="B1247" s="42"/>
      <c r="C1247" s="42"/>
      <c r="D1247" s="42"/>
      <c r="E1247" s="80"/>
      <c r="F1247" s="52"/>
      <c r="G1247" s="52"/>
      <c r="H1247" s="42"/>
      <c r="I1247" s="42"/>
      <c r="J1247" s="42"/>
      <c r="K1247" s="42"/>
      <c r="L1247" s="42"/>
      <c r="M1247" s="42"/>
      <c r="N1247" s="42"/>
      <c r="O1247" s="42"/>
      <c r="P1247" s="42"/>
      <c r="Q1247" s="42"/>
      <c r="R1247" s="42"/>
      <c r="S1247" s="42"/>
      <c r="T1247" s="42"/>
      <c r="U1247" s="42"/>
      <c r="V1247" s="42"/>
      <c r="W1247" s="42"/>
      <c r="X1247" s="42"/>
      <c r="Y1247" s="42"/>
      <c r="Z1247" s="42"/>
      <c r="AA1247" s="42"/>
      <c r="AB1247" s="42"/>
      <c r="AC1247" s="42"/>
      <c r="AD1247" s="42"/>
      <c r="AE1247" s="42"/>
      <c r="AF1247" s="42"/>
      <c r="AG1247" s="42"/>
      <c r="AH1247" s="42"/>
    </row>
    <row r="1248" spans="2:34">
      <c r="B1248" s="42"/>
      <c r="C1248" s="42"/>
      <c r="D1248" s="42"/>
      <c r="E1248" s="80"/>
      <c r="F1248" s="52"/>
      <c r="G1248" s="52"/>
      <c r="H1248" s="42"/>
      <c r="I1248" s="42"/>
      <c r="J1248" s="42"/>
      <c r="K1248" s="42"/>
      <c r="L1248" s="42"/>
      <c r="M1248" s="42"/>
      <c r="N1248" s="42"/>
      <c r="O1248" s="42"/>
      <c r="P1248" s="42"/>
      <c r="Q1248" s="42"/>
      <c r="R1248" s="42"/>
      <c r="S1248" s="42"/>
      <c r="T1248" s="42"/>
      <c r="U1248" s="42"/>
      <c r="V1248" s="42"/>
      <c r="W1248" s="42"/>
      <c r="X1248" s="42"/>
      <c r="Y1248" s="42"/>
      <c r="Z1248" s="42"/>
      <c r="AA1248" s="42"/>
      <c r="AB1248" s="42"/>
      <c r="AC1248" s="42"/>
      <c r="AD1248" s="42"/>
      <c r="AE1248" s="42"/>
      <c r="AF1248" s="42"/>
      <c r="AG1248" s="42"/>
      <c r="AH1248" s="42"/>
    </row>
    <row r="1249" spans="2:34">
      <c r="B1249" s="42"/>
      <c r="C1249" s="42"/>
      <c r="D1249" s="42"/>
      <c r="E1249" s="80"/>
      <c r="F1249" s="52"/>
      <c r="G1249" s="52"/>
      <c r="H1249" s="42"/>
      <c r="I1249" s="42"/>
      <c r="J1249" s="42"/>
      <c r="K1249" s="42"/>
      <c r="L1249" s="42"/>
      <c r="M1249" s="42"/>
      <c r="N1249" s="42"/>
      <c r="O1249" s="42"/>
      <c r="P1249" s="42"/>
      <c r="Q1249" s="42"/>
      <c r="R1249" s="42"/>
      <c r="S1249" s="42"/>
      <c r="T1249" s="42"/>
      <c r="U1249" s="42"/>
      <c r="V1249" s="42"/>
      <c r="W1249" s="42"/>
      <c r="X1249" s="42"/>
      <c r="Y1249" s="42"/>
      <c r="Z1249" s="42"/>
      <c r="AA1249" s="42"/>
      <c r="AB1249" s="42"/>
      <c r="AC1249" s="42"/>
      <c r="AD1249" s="42"/>
      <c r="AE1249" s="42"/>
      <c r="AF1249" s="42"/>
      <c r="AG1249" s="42"/>
      <c r="AH1249" s="42"/>
    </row>
    <row r="1250" spans="2:34">
      <c r="B1250" s="42"/>
      <c r="C1250" s="42"/>
      <c r="D1250" s="42"/>
      <c r="E1250" s="80"/>
      <c r="F1250" s="52"/>
      <c r="G1250" s="52"/>
      <c r="H1250" s="42"/>
      <c r="I1250" s="42"/>
      <c r="J1250" s="42"/>
      <c r="K1250" s="42"/>
      <c r="L1250" s="42"/>
      <c r="M1250" s="42"/>
      <c r="N1250" s="42"/>
      <c r="O1250" s="42"/>
      <c r="P1250" s="42"/>
      <c r="Q1250" s="42"/>
      <c r="R1250" s="42"/>
      <c r="S1250" s="42"/>
      <c r="T1250" s="42"/>
      <c r="U1250" s="42"/>
      <c r="V1250" s="42"/>
      <c r="W1250" s="42"/>
      <c r="X1250" s="42"/>
      <c r="Y1250" s="42"/>
      <c r="Z1250" s="42"/>
      <c r="AA1250" s="42"/>
      <c r="AB1250" s="42"/>
      <c r="AC1250" s="42"/>
      <c r="AD1250" s="42"/>
      <c r="AE1250" s="42"/>
      <c r="AF1250" s="42"/>
      <c r="AG1250" s="42"/>
      <c r="AH1250" s="42"/>
    </row>
    <row r="1251" spans="2:34">
      <c r="B1251" s="42"/>
      <c r="C1251" s="42"/>
      <c r="D1251" s="42"/>
      <c r="E1251" s="80"/>
      <c r="F1251" s="52"/>
      <c r="G1251" s="52"/>
      <c r="H1251" s="42"/>
      <c r="I1251" s="42"/>
      <c r="J1251" s="42"/>
      <c r="K1251" s="42"/>
      <c r="L1251" s="42"/>
      <c r="M1251" s="42"/>
      <c r="N1251" s="42"/>
      <c r="O1251" s="42"/>
      <c r="P1251" s="42"/>
      <c r="Q1251" s="42"/>
      <c r="R1251" s="42"/>
      <c r="S1251" s="42"/>
      <c r="T1251" s="42"/>
      <c r="U1251" s="42"/>
      <c r="V1251" s="42"/>
      <c r="W1251" s="42"/>
      <c r="X1251" s="42"/>
      <c r="Y1251" s="42"/>
      <c r="Z1251" s="42"/>
      <c r="AA1251" s="42"/>
      <c r="AB1251" s="42"/>
      <c r="AC1251" s="42"/>
      <c r="AD1251" s="42"/>
      <c r="AE1251" s="42"/>
      <c r="AF1251" s="42"/>
      <c r="AG1251" s="42"/>
      <c r="AH1251" s="42"/>
    </row>
    <row r="1252" spans="2:34">
      <c r="B1252" s="42"/>
      <c r="C1252" s="42"/>
      <c r="D1252" s="42"/>
      <c r="E1252" s="80"/>
      <c r="F1252" s="52"/>
      <c r="G1252" s="52"/>
      <c r="H1252" s="42"/>
      <c r="I1252" s="42"/>
      <c r="J1252" s="42"/>
      <c r="K1252" s="42"/>
      <c r="L1252" s="42"/>
      <c r="M1252" s="42"/>
      <c r="N1252" s="42"/>
      <c r="O1252" s="42"/>
      <c r="P1252" s="42"/>
      <c r="Q1252" s="42"/>
      <c r="R1252" s="42"/>
      <c r="S1252" s="42"/>
      <c r="T1252" s="42"/>
      <c r="U1252" s="42"/>
      <c r="V1252" s="42"/>
      <c r="W1252" s="42"/>
      <c r="X1252" s="42"/>
      <c r="Y1252" s="42"/>
      <c r="Z1252" s="42"/>
      <c r="AA1252" s="42"/>
      <c r="AB1252" s="42"/>
      <c r="AC1252" s="42"/>
      <c r="AD1252" s="42"/>
      <c r="AE1252" s="42"/>
      <c r="AF1252" s="42"/>
      <c r="AG1252" s="42"/>
      <c r="AH1252" s="42"/>
    </row>
    <row r="1253" spans="2:34">
      <c r="B1253" s="42"/>
      <c r="C1253" s="42"/>
      <c r="D1253" s="42"/>
      <c r="E1253" s="80"/>
      <c r="F1253" s="52"/>
      <c r="G1253" s="52"/>
      <c r="H1253" s="42"/>
      <c r="I1253" s="42"/>
      <c r="J1253" s="42"/>
      <c r="K1253" s="42"/>
      <c r="L1253" s="42"/>
      <c r="M1253" s="42"/>
      <c r="N1253" s="42"/>
      <c r="O1253" s="42"/>
      <c r="P1253" s="42"/>
      <c r="Q1253" s="42"/>
      <c r="R1253" s="42"/>
      <c r="S1253" s="42"/>
      <c r="T1253" s="42"/>
      <c r="U1253" s="42"/>
      <c r="V1253" s="42"/>
      <c r="W1253" s="42"/>
      <c r="X1253" s="42"/>
      <c r="Y1253" s="42"/>
      <c r="Z1253" s="42"/>
      <c r="AA1253" s="42"/>
      <c r="AB1253" s="42"/>
      <c r="AC1253" s="42"/>
      <c r="AD1253" s="42"/>
      <c r="AE1253" s="42"/>
      <c r="AF1253" s="42"/>
      <c r="AG1253" s="42"/>
      <c r="AH1253" s="42"/>
    </row>
    <row r="1254" spans="2:34">
      <c r="B1254" s="42"/>
      <c r="C1254" s="42"/>
      <c r="D1254" s="42"/>
      <c r="E1254" s="80"/>
      <c r="F1254" s="52"/>
      <c r="G1254" s="52"/>
      <c r="H1254" s="42"/>
      <c r="I1254" s="42"/>
      <c r="J1254" s="42"/>
      <c r="K1254" s="42"/>
      <c r="L1254" s="42"/>
      <c r="M1254" s="42"/>
      <c r="N1254" s="42"/>
      <c r="O1254" s="42"/>
      <c r="P1254" s="42"/>
      <c r="Q1254" s="42"/>
      <c r="R1254" s="42"/>
      <c r="S1254" s="42"/>
      <c r="T1254" s="42"/>
      <c r="U1254" s="42"/>
      <c r="V1254" s="42"/>
      <c r="W1254" s="42"/>
      <c r="X1254" s="42"/>
      <c r="Y1254" s="42"/>
      <c r="Z1254" s="42"/>
      <c r="AA1254" s="42"/>
      <c r="AB1254" s="42"/>
      <c r="AC1254" s="42"/>
      <c r="AD1254" s="42"/>
      <c r="AE1254" s="42"/>
      <c r="AF1254" s="42"/>
      <c r="AG1254" s="42"/>
      <c r="AH1254" s="42"/>
    </row>
    <row r="1255" spans="2:34">
      <c r="B1255" s="42"/>
      <c r="C1255" s="42"/>
      <c r="D1255" s="42"/>
      <c r="E1255" s="80"/>
      <c r="F1255" s="52"/>
      <c r="G1255" s="52"/>
      <c r="H1255" s="42"/>
      <c r="I1255" s="42"/>
      <c r="J1255" s="42"/>
      <c r="K1255" s="42"/>
      <c r="L1255" s="42"/>
      <c r="M1255" s="42"/>
      <c r="N1255" s="42"/>
      <c r="O1255" s="42"/>
      <c r="P1255" s="42"/>
      <c r="Q1255" s="42"/>
      <c r="R1255" s="42"/>
      <c r="S1255" s="42"/>
      <c r="T1255" s="42"/>
      <c r="U1255" s="42"/>
      <c r="V1255" s="42"/>
      <c r="W1255" s="42"/>
      <c r="X1255" s="42"/>
      <c r="Y1255" s="42"/>
      <c r="Z1255" s="42"/>
      <c r="AA1255" s="42"/>
      <c r="AB1255" s="42"/>
      <c r="AC1255" s="42"/>
      <c r="AD1255" s="42"/>
      <c r="AE1255" s="42"/>
      <c r="AF1255" s="42"/>
      <c r="AG1255" s="42"/>
      <c r="AH1255" s="42"/>
    </row>
    <row r="1256" spans="2:34">
      <c r="B1256" s="42"/>
      <c r="C1256" s="42"/>
      <c r="D1256" s="42"/>
      <c r="E1256" s="80"/>
      <c r="F1256" s="52"/>
      <c r="G1256" s="52"/>
      <c r="H1256" s="42"/>
      <c r="I1256" s="42"/>
      <c r="J1256" s="42"/>
      <c r="K1256" s="42"/>
      <c r="L1256" s="42"/>
      <c r="M1256" s="42"/>
      <c r="N1256" s="42"/>
      <c r="O1256" s="42"/>
      <c r="P1256" s="42"/>
      <c r="Q1256" s="42"/>
      <c r="R1256" s="42"/>
      <c r="S1256" s="42"/>
      <c r="T1256" s="42"/>
      <c r="U1256" s="42"/>
      <c r="V1256" s="42"/>
      <c r="W1256" s="42"/>
      <c r="X1256" s="42"/>
      <c r="Y1256" s="42"/>
      <c r="Z1256" s="42"/>
      <c r="AA1256" s="42"/>
      <c r="AB1256" s="42"/>
      <c r="AC1256" s="42"/>
      <c r="AD1256" s="42"/>
      <c r="AE1256" s="42"/>
      <c r="AF1256" s="42"/>
      <c r="AG1256" s="42"/>
      <c r="AH1256" s="42"/>
    </row>
    <row r="1257" spans="2:34">
      <c r="B1257" s="42"/>
      <c r="C1257" s="42"/>
      <c r="D1257" s="42"/>
      <c r="E1257" s="80"/>
      <c r="F1257" s="52"/>
      <c r="G1257" s="52"/>
      <c r="H1257" s="42"/>
      <c r="I1257" s="42"/>
      <c r="J1257" s="42"/>
      <c r="K1257" s="42"/>
      <c r="L1257" s="42"/>
      <c r="M1257" s="42"/>
      <c r="N1257" s="42"/>
      <c r="O1257" s="42"/>
      <c r="P1257" s="42"/>
      <c r="Q1257" s="42"/>
      <c r="R1257" s="42"/>
      <c r="S1257" s="42"/>
      <c r="T1257" s="42"/>
      <c r="U1257" s="42"/>
      <c r="V1257" s="42"/>
      <c r="W1257" s="42"/>
      <c r="X1257" s="42"/>
      <c r="Y1257" s="42"/>
      <c r="Z1257" s="42"/>
      <c r="AA1257" s="42"/>
      <c r="AB1257" s="42"/>
      <c r="AC1257" s="42"/>
      <c r="AD1257" s="42"/>
      <c r="AE1257" s="42"/>
      <c r="AF1257" s="42"/>
      <c r="AG1257" s="42"/>
      <c r="AH1257" s="42"/>
    </row>
    <row r="1258" spans="2:34">
      <c r="B1258" s="42"/>
      <c r="C1258" s="42"/>
      <c r="D1258" s="42"/>
      <c r="E1258" s="80"/>
      <c r="F1258" s="52"/>
      <c r="G1258" s="52"/>
      <c r="H1258" s="42"/>
      <c r="I1258" s="42"/>
      <c r="J1258" s="42"/>
      <c r="K1258" s="42"/>
      <c r="L1258" s="42"/>
      <c r="M1258" s="42"/>
      <c r="N1258" s="42"/>
      <c r="O1258" s="42"/>
      <c r="P1258" s="42"/>
      <c r="Q1258" s="42"/>
      <c r="R1258" s="42"/>
      <c r="S1258" s="42"/>
      <c r="T1258" s="42"/>
      <c r="U1258" s="42"/>
      <c r="V1258" s="42"/>
      <c r="W1258" s="42"/>
      <c r="X1258" s="42"/>
      <c r="Y1258" s="42"/>
      <c r="Z1258" s="42"/>
      <c r="AA1258" s="42"/>
      <c r="AB1258" s="42"/>
      <c r="AC1258" s="42"/>
      <c r="AD1258" s="42"/>
      <c r="AE1258" s="42"/>
      <c r="AF1258" s="42"/>
      <c r="AG1258" s="42"/>
      <c r="AH1258" s="42"/>
    </row>
    <row r="1259" spans="2:34">
      <c r="B1259" s="42"/>
      <c r="C1259" s="42"/>
      <c r="D1259" s="42"/>
      <c r="E1259" s="80"/>
      <c r="F1259" s="52"/>
      <c r="G1259" s="52"/>
      <c r="H1259" s="42"/>
      <c r="I1259" s="42"/>
      <c r="J1259" s="42"/>
      <c r="K1259" s="42"/>
      <c r="L1259" s="42"/>
      <c r="M1259" s="42"/>
      <c r="N1259" s="42"/>
      <c r="O1259" s="42"/>
      <c r="P1259" s="42"/>
      <c r="Q1259" s="42"/>
      <c r="R1259" s="42"/>
      <c r="S1259" s="42"/>
      <c r="T1259" s="42"/>
      <c r="U1259" s="42"/>
      <c r="V1259" s="42"/>
      <c r="W1259" s="42"/>
      <c r="X1259" s="42"/>
      <c r="Y1259" s="42"/>
      <c r="Z1259" s="42"/>
      <c r="AA1259" s="42"/>
      <c r="AB1259" s="42"/>
      <c r="AC1259" s="42"/>
      <c r="AD1259" s="42"/>
      <c r="AE1259" s="42"/>
      <c r="AF1259" s="42"/>
      <c r="AG1259" s="42"/>
      <c r="AH1259" s="42"/>
    </row>
    <row r="1260" spans="2:34">
      <c r="B1260" s="42"/>
      <c r="C1260" s="42"/>
      <c r="D1260" s="42"/>
      <c r="E1260" s="80"/>
      <c r="F1260" s="52"/>
      <c r="G1260" s="52"/>
      <c r="H1260" s="42"/>
      <c r="I1260" s="42"/>
      <c r="J1260" s="42"/>
      <c r="K1260" s="42"/>
      <c r="L1260" s="42"/>
      <c r="M1260" s="42"/>
      <c r="N1260" s="42"/>
      <c r="O1260" s="42"/>
      <c r="P1260" s="42"/>
      <c r="Q1260" s="42"/>
      <c r="R1260" s="42"/>
      <c r="S1260" s="42"/>
      <c r="T1260" s="42"/>
      <c r="U1260" s="42"/>
      <c r="V1260" s="42"/>
      <c r="W1260" s="42"/>
      <c r="X1260" s="42"/>
      <c r="Y1260" s="42"/>
      <c r="Z1260" s="42"/>
      <c r="AA1260" s="42"/>
      <c r="AB1260" s="42"/>
      <c r="AC1260" s="42"/>
      <c r="AD1260" s="42"/>
      <c r="AE1260" s="42"/>
      <c r="AF1260" s="42"/>
      <c r="AG1260" s="42"/>
      <c r="AH1260" s="42"/>
    </row>
    <row r="1261" spans="2:34">
      <c r="B1261" s="42"/>
      <c r="C1261" s="42"/>
      <c r="D1261" s="42"/>
      <c r="E1261" s="80"/>
      <c r="F1261" s="52"/>
      <c r="G1261" s="52"/>
      <c r="H1261" s="42"/>
      <c r="I1261" s="42"/>
      <c r="J1261" s="42"/>
      <c r="K1261" s="42"/>
      <c r="L1261" s="42"/>
      <c r="M1261" s="42"/>
      <c r="N1261" s="42"/>
      <c r="O1261" s="42"/>
      <c r="P1261" s="42"/>
      <c r="Q1261" s="42"/>
      <c r="R1261" s="42"/>
      <c r="S1261" s="42"/>
      <c r="T1261" s="42"/>
      <c r="U1261" s="42"/>
      <c r="V1261" s="42"/>
      <c r="W1261" s="42"/>
      <c r="X1261" s="42"/>
      <c r="Y1261" s="42"/>
      <c r="Z1261" s="42"/>
      <c r="AA1261" s="42"/>
      <c r="AB1261" s="42"/>
      <c r="AC1261" s="42"/>
      <c r="AD1261" s="42"/>
      <c r="AE1261" s="42"/>
      <c r="AF1261" s="42"/>
      <c r="AG1261" s="42"/>
      <c r="AH1261" s="42"/>
    </row>
    <row r="1262" spans="2:34">
      <c r="B1262" s="42"/>
      <c r="C1262" s="42"/>
      <c r="D1262" s="42"/>
      <c r="E1262" s="80"/>
      <c r="F1262" s="52"/>
      <c r="G1262" s="52"/>
      <c r="H1262" s="42"/>
      <c r="I1262" s="42"/>
      <c r="J1262" s="42"/>
      <c r="K1262" s="42"/>
      <c r="L1262" s="42"/>
      <c r="M1262" s="42"/>
      <c r="N1262" s="42"/>
      <c r="O1262" s="42"/>
      <c r="P1262" s="42"/>
      <c r="Q1262" s="42"/>
      <c r="R1262" s="42"/>
      <c r="S1262" s="42"/>
      <c r="T1262" s="42"/>
      <c r="U1262" s="42"/>
      <c r="V1262" s="42"/>
      <c r="W1262" s="42"/>
      <c r="X1262" s="42"/>
      <c r="Y1262" s="42"/>
      <c r="Z1262" s="42"/>
      <c r="AA1262" s="42"/>
      <c r="AB1262" s="42"/>
      <c r="AC1262" s="42"/>
      <c r="AD1262" s="42"/>
      <c r="AE1262" s="42"/>
      <c r="AF1262" s="42"/>
      <c r="AG1262" s="42"/>
      <c r="AH1262" s="42"/>
    </row>
    <row r="1263" spans="2:34">
      <c r="B1263" s="42"/>
      <c r="C1263" s="42"/>
      <c r="D1263" s="42"/>
      <c r="E1263" s="80"/>
      <c r="F1263" s="52"/>
      <c r="G1263" s="52"/>
      <c r="H1263" s="42"/>
      <c r="I1263" s="42"/>
      <c r="J1263" s="42"/>
      <c r="K1263" s="42"/>
      <c r="L1263" s="42"/>
      <c r="M1263" s="42"/>
      <c r="N1263" s="42"/>
      <c r="O1263" s="42"/>
      <c r="P1263" s="42"/>
      <c r="Q1263" s="42"/>
      <c r="R1263" s="42"/>
      <c r="S1263" s="42"/>
      <c r="T1263" s="42"/>
      <c r="U1263" s="42"/>
      <c r="V1263" s="42"/>
      <c r="W1263" s="42"/>
      <c r="X1263" s="42"/>
      <c r="Y1263" s="42"/>
      <c r="Z1263" s="42"/>
      <c r="AA1263" s="42"/>
      <c r="AB1263" s="42"/>
      <c r="AC1263" s="42"/>
      <c r="AD1263" s="42"/>
      <c r="AE1263" s="42"/>
      <c r="AF1263" s="42"/>
      <c r="AG1263" s="42"/>
      <c r="AH1263" s="42"/>
    </row>
    <row r="1264" spans="2:34">
      <c r="B1264" s="42"/>
      <c r="C1264" s="42"/>
      <c r="D1264" s="42"/>
      <c r="E1264" s="80"/>
      <c r="F1264" s="52"/>
      <c r="G1264" s="52"/>
      <c r="H1264" s="42"/>
      <c r="I1264" s="42"/>
      <c r="J1264" s="42"/>
      <c r="K1264" s="42"/>
      <c r="L1264" s="42"/>
      <c r="M1264" s="42"/>
      <c r="N1264" s="42"/>
      <c r="O1264" s="42"/>
      <c r="P1264" s="42"/>
      <c r="Q1264" s="42"/>
      <c r="R1264" s="42"/>
      <c r="S1264" s="42"/>
      <c r="T1264" s="42"/>
      <c r="U1264" s="42"/>
      <c r="V1264" s="42"/>
      <c r="W1264" s="42"/>
      <c r="X1264" s="42"/>
      <c r="Y1264" s="42"/>
      <c r="Z1264" s="42"/>
      <c r="AA1264" s="42"/>
      <c r="AB1264" s="42"/>
      <c r="AC1264" s="42"/>
      <c r="AD1264" s="42"/>
      <c r="AE1264" s="42"/>
      <c r="AF1264" s="42"/>
      <c r="AG1264" s="42"/>
      <c r="AH1264" s="42"/>
    </row>
    <row r="1265" spans="2:34">
      <c r="B1265" s="42"/>
      <c r="C1265" s="42"/>
      <c r="D1265" s="42"/>
      <c r="E1265" s="80"/>
      <c r="F1265" s="52"/>
      <c r="G1265" s="52"/>
      <c r="H1265" s="42"/>
      <c r="I1265" s="42"/>
      <c r="J1265" s="42"/>
      <c r="K1265" s="42"/>
      <c r="L1265" s="42"/>
      <c r="M1265" s="42"/>
      <c r="N1265" s="42"/>
      <c r="O1265" s="42"/>
      <c r="P1265" s="42"/>
      <c r="Q1265" s="42"/>
      <c r="R1265" s="42"/>
      <c r="S1265" s="42"/>
      <c r="T1265" s="42"/>
      <c r="U1265" s="42"/>
      <c r="V1265" s="42"/>
      <c r="W1265" s="42"/>
      <c r="X1265" s="42"/>
      <c r="Y1265" s="42"/>
      <c r="Z1265" s="42"/>
      <c r="AA1265" s="42"/>
      <c r="AB1265" s="42"/>
      <c r="AC1265" s="42"/>
      <c r="AD1265" s="42"/>
      <c r="AE1265" s="42"/>
      <c r="AF1265" s="42"/>
      <c r="AG1265" s="42"/>
      <c r="AH1265" s="42"/>
    </row>
    <row r="1266" spans="2:34">
      <c r="B1266" s="42"/>
      <c r="C1266" s="42"/>
      <c r="D1266" s="42"/>
      <c r="E1266" s="80"/>
      <c r="F1266" s="52"/>
      <c r="G1266" s="52"/>
      <c r="H1266" s="42"/>
      <c r="I1266" s="42"/>
      <c r="J1266" s="42"/>
      <c r="K1266" s="42"/>
      <c r="L1266" s="42"/>
      <c r="M1266" s="42"/>
      <c r="N1266" s="42"/>
      <c r="O1266" s="42"/>
      <c r="P1266" s="42"/>
      <c r="Q1266" s="42"/>
      <c r="R1266" s="42"/>
      <c r="S1266" s="42"/>
      <c r="T1266" s="42"/>
      <c r="U1266" s="42"/>
      <c r="V1266" s="42"/>
      <c r="W1266" s="42"/>
      <c r="X1266" s="42"/>
      <c r="Y1266" s="42"/>
      <c r="Z1266" s="42"/>
      <c r="AA1266" s="42"/>
      <c r="AB1266" s="42"/>
      <c r="AC1266" s="42"/>
      <c r="AD1266" s="42"/>
      <c r="AE1266" s="42"/>
      <c r="AF1266" s="42"/>
      <c r="AG1266" s="42"/>
      <c r="AH1266" s="42"/>
    </row>
    <row r="1267" spans="2:34">
      <c r="B1267" s="42"/>
      <c r="C1267" s="42"/>
      <c r="D1267" s="42"/>
      <c r="E1267" s="80"/>
      <c r="F1267" s="52"/>
      <c r="G1267" s="52"/>
      <c r="H1267" s="42"/>
      <c r="I1267" s="42"/>
      <c r="J1267" s="42"/>
      <c r="K1267" s="42"/>
      <c r="L1267" s="42"/>
      <c r="M1267" s="42"/>
      <c r="N1267" s="42"/>
      <c r="O1267" s="42"/>
      <c r="P1267" s="42"/>
      <c r="Q1267" s="42"/>
      <c r="R1267" s="42"/>
      <c r="S1267" s="42"/>
      <c r="T1267" s="42"/>
      <c r="U1267" s="42"/>
      <c r="V1267" s="42"/>
      <c r="W1267" s="42"/>
      <c r="X1267" s="42"/>
      <c r="Y1267" s="42"/>
      <c r="Z1267" s="42"/>
      <c r="AA1267" s="42"/>
      <c r="AB1267" s="42"/>
      <c r="AC1267" s="42"/>
      <c r="AD1267" s="42"/>
      <c r="AE1267" s="42"/>
      <c r="AF1267" s="42"/>
      <c r="AG1267" s="42"/>
      <c r="AH1267" s="42"/>
    </row>
    <row r="1268" spans="2:34">
      <c r="B1268" s="42"/>
      <c r="C1268" s="42"/>
      <c r="D1268" s="42"/>
      <c r="E1268" s="80"/>
      <c r="F1268" s="52"/>
      <c r="G1268" s="52"/>
      <c r="H1268" s="42"/>
      <c r="I1268" s="42"/>
      <c r="J1268" s="42"/>
      <c r="K1268" s="42"/>
      <c r="L1268" s="42"/>
      <c r="M1268" s="42"/>
      <c r="N1268" s="42"/>
      <c r="O1268" s="42"/>
      <c r="P1268" s="42"/>
      <c r="Q1268" s="42"/>
      <c r="R1268" s="42"/>
      <c r="S1268" s="42"/>
      <c r="T1268" s="42"/>
      <c r="U1268" s="42"/>
      <c r="V1268" s="42"/>
      <c r="W1268" s="42"/>
      <c r="X1268" s="42"/>
      <c r="Y1268" s="42"/>
      <c r="Z1268" s="42"/>
      <c r="AA1268" s="42"/>
      <c r="AB1268" s="42"/>
      <c r="AC1268" s="42"/>
      <c r="AD1268" s="42"/>
      <c r="AE1268" s="42"/>
      <c r="AF1268" s="42"/>
      <c r="AG1268" s="42"/>
      <c r="AH1268" s="42"/>
    </row>
    <row r="1269" spans="2:34">
      <c r="B1269" s="42"/>
      <c r="C1269" s="42"/>
      <c r="D1269" s="42"/>
      <c r="E1269" s="80"/>
      <c r="F1269" s="52"/>
      <c r="G1269" s="52"/>
      <c r="H1269" s="42"/>
      <c r="I1269" s="42"/>
      <c r="J1269" s="42"/>
      <c r="K1269" s="42"/>
      <c r="L1269" s="42"/>
      <c r="M1269" s="42"/>
      <c r="N1269" s="42"/>
      <c r="O1269" s="42"/>
      <c r="P1269" s="42"/>
      <c r="Q1269" s="42"/>
      <c r="R1269" s="42"/>
      <c r="S1269" s="42"/>
      <c r="T1269" s="42"/>
      <c r="U1269" s="42"/>
      <c r="V1269" s="42"/>
      <c r="W1269" s="42"/>
      <c r="X1269" s="42"/>
      <c r="Y1269" s="42"/>
      <c r="Z1269" s="42"/>
      <c r="AA1269" s="42"/>
      <c r="AB1269" s="42"/>
      <c r="AC1269" s="42"/>
      <c r="AD1269" s="42"/>
      <c r="AE1269" s="42"/>
      <c r="AF1269" s="42"/>
      <c r="AG1269" s="42"/>
      <c r="AH1269" s="42"/>
    </row>
    <row r="1270" spans="2:34">
      <c r="B1270" s="42"/>
      <c r="C1270" s="42"/>
      <c r="D1270" s="42"/>
      <c r="E1270" s="80"/>
      <c r="F1270" s="52"/>
      <c r="G1270" s="52"/>
      <c r="H1270" s="42"/>
      <c r="I1270" s="42"/>
      <c r="J1270" s="42"/>
      <c r="K1270" s="42"/>
      <c r="L1270" s="42"/>
      <c r="M1270" s="42"/>
      <c r="N1270" s="42"/>
      <c r="O1270" s="42"/>
      <c r="P1270" s="42"/>
      <c r="Q1270" s="42"/>
      <c r="R1270" s="42"/>
      <c r="S1270" s="42"/>
      <c r="T1270" s="42"/>
      <c r="U1270" s="42"/>
      <c r="V1270" s="42"/>
      <c r="W1270" s="42"/>
      <c r="X1270" s="42"/>
      <c r="Y1270" s="42"/>
      <c r="Z1270" s="42"/>
      <c r="AA1270" s="42"/>
      <c r="AB1270" s="42"/>
      <c r="AC1270" s="42"/>
      <c r="AD1270" s="42"/>
      <c r="AE1270" s="42"/>
      <c r="AF1270" s="42"/>
      <c r="AG1270" s="42"/>
      <c r="AH1270" s="42"/>
    </row>
    <row r="1271" spans="2:34">
      <c r="B1271" s="42"/>
      <c r="C1271" s="42"/>
      <c r="D1271" s="42"/>
      <c r="E1271" s="80"/>
      <c r="F1271" s="52"/>
      <c r="G1271" s="52"/>
      <c r="H1271" s="42"/>
      <c r="I1271" s="42"/>
      <c r="J1271" s="42"/>
      <c r="K1271" s="42"/>
      <c r="L1271" s="42"/>
      <c r="M1271" s="42"/>
      <c r="N1271" s="42"/>
      <c r="O1271" s="42"/>
      <c r="P1271" s="42"/>
      <c r="Q1271" s="42"/>
      <c r="R1271" s="42"/>
      <c r="S1271" s="42"/>
      <c r="T1271" s="42"/>
      <c r="U1271" s="42"/>
      <c r="V1271" s="42"/>
      <c r="W1271" s="42"/>
      <c r="X1271" s="42"/>
      <c r="Y1271" s="42"/>
      <c r="Z1271" s="42"/>
      <c r="AA1271" s="42"/>
      <c r="AB1271" s="42"/>
      <c r="AC1271" s="42"/>
      <c r="AD1271" s="42"/>
      <c r="AE1271" s="42"/>
      <c r="AF1271" s="42"/>
      <c r="AG1271" s="42"/>
      <c r="AH1271" s="42"/>
    </row>
    <row r="1272" spans="2:34">
      <c r="B1272" s="42"/>
      <c r="C1272" s="42"/>
      <c r="D1272" s="42"/>
      <c r="E1272" s="80"/>
      <c r="F1272" s="52"/>
      <c r="G1272" s="52"/>
      <c r="H1272" s="42"/>
      <c r="I1272" s="42"/>
      <c r="J1272" s="42"/>
      <c r="K1272" s="42"/>
      <c r="L1272" s="42"/>
      <c r="M1272" s="42"/>
      <c r="N1272" s="42"/>
      <c r="O1272" s="42"/>
      <c r="P1272" s="42"/>
      <c r="Q1272" s="42"/>
      <c r="R1272" s="42"/>
      <c r="S1272" s="42"/>
      <c r="T1272" s="42"/>
      <c r="U1272" s="42"/>
      <c r="V1272" s="42"/>
      <c r="W1272" s="42"/>
      <c r="X1272" s="42"/>
      <c r="Y1272" s="42"/>
      <c r="Z1272" s="42"/>
      <c r="AA1272" s="42"/>
      <c r="AB1272" s="42"/>
      <c r="AC1272" s="42"/>
      <c r="AD1272" s="42"/>
      <c r="AE1272" s="42"/>
      <c r="AF1272" s="42"/>
      <c r="AG1272" s="42"/>
      <c r="AH1272" s="42"/>
    </row>
    <row r="1273" spans="2:34">
      <c r="B1273" s="42"/>
      <c r="C1273" s="42"/>
      <c r="D1273" s="42"/>
      <c r="E1273" s="80"/>
      <c r="F1273" s="52"/>
      <c r="G1273" s="52"/>
      <c r="H1273" s="42"/>
      <c r="I1273" s="42"/>
      <c r="J1273" s="42"/>
      <c r="K1273" s="42"/>
      <c r="L1273" s="42"/>
      <c r="M1273" s="42"/>
      <c r="N1273" s="42"/>
      <c r="O1273" s="42"/>
      <c r="P1273" s="42"/>
      <c r="Q1273" s="42"/>
      <c r="R1273" s="42"/>
      <c r="S1273" s="42"/>
      <c r="T1273" s="42"/>
      <c r="U1273" s="42"/>
      <c r="V1273" s="42"/>
      <c r="W1273" s="42"/>
      <c r="X1273" s="42"/>
      <c r="Y1273" s="42"/>
      <c r="Z1273" s="42"/>
      <c r="AA1273" s="42"/>
      <c r="AB1273" s="42"/>
      <c r="AC1273" s="42"/>
      <c r="AD1273" s="42"/>
      <c r="AE1273" s="42"/>
      <c r="AF1273" s="42"/>
      <c r="AG1273" s="42"/>
      <c r="AH1273" s="42"/>
    </row>
    <row r="1274" spans="2:34">
      <c r="B1274" s="42"/>
      <c r="C1274" s="42"/>
      <c r="D1274" s="42"/>
      <c r="E1274" s="80"/>
      <c r="F1274" s="52"/>
      <c r="G1274" s="52"/>
      <c r="H1274" s="42"/>
      <c r="I1274" s="42"/>
      <c r="J1274" s="42"/>
      <c r="K1274" s="42"/>
      <c r="L1274" s="42"/>
      <c r="M1274" s="42"/>
      <c r="N1274" s="42"/>
      <c r="O1274" s="42"/>
      <c r="P1274" s="42"/>
      <c r="Q1274" s="42"/>
      <c r="R1274" s="42"/>
      <c r="S1274" s="42"/>
      <c r="T1274" s="42"/>
      <c r="U1274" s="42"/>
      <c r="V1274" s="42"/>
      <c r="W1274" s="42"/>
      <c r="X1274" s="42"/>
      <c r="Y1274" s="42"/>
      <c r="Z1274" s="42"/>
      <c r="AA1274" s="42"/>
      <c r="AB1274" s="42"/>
      <c r="AC1274" s="42"/>
      <c r="AD1274" s="42"/>
      <c r="AE1274" s="42"/>
      <c r="AF1274" s="42"/>
      <c r="AG1274" s="42"/>
      <c r="AH1274" s="42"/>
    </row>
    <row r="1275" spans="2:34">
      <c r="B1275" s="42"/>
      <c r="C1275" s="42"/>
      <c r="D1275" s="42"/>
      <c r="E1275" s="80"/>
      <c r="F1275" s="52"/>
      <c r="G1275" s="52"/>
      <c r="H1275" s="42"/>
      <c r="I1275" s="42"/>
      <c r="J1275" s="42"/>
      <c r="K1275" s="42"/>
      <c r="L1275" s="42"/>
      <c r="M1275" s="42"/>
      <c r="N1275" s="42"/>
      <c r="O1275" s="42"/>
      <c r="P1275" s="42"/>
      <c r="Q1275" s="42"/>
      <c r="R1275" s="42"/>
      <c r="S1275" s="42"/>
      <c r="T1275" s="42"/>
      <c r="U1275" s="42"/>
      <c r="V1275" s="42"/>
      <c r="W1275" s="42"/>
      <c r="X1275" s="42"/>
      <c r="Y1275" s="42"/>
      <c r="Z1275" s="42"/>
      <c r="AA1275" s="42"/>
      <c r="AB1275" s="42"/>
      <c r="AC1275" s="42"/>
      <c r="AD1275" s="42"/>
      <c r="AE1275" s="42"/>
      <c r="AF1275" s="42"/>
      <c r="AG1275" s="42"/>
      <c r="AH1275" s="42"/>
    </row>
    <row r="1276" spans="2:34">
      <c r="B1276" s="42"/>
      <c r="C1276" s="42"/>
      <c r="D1276" s="42"/>
      <c r="E1276" s="80"/>
      <c r="F1276" s="52"/>
      <c r="G1276" s="52"/>
      <c r="H1276" s="42"/>
      <c r="I1276" s="42"/>
      <c r="J1276" s="42"/>
      <c r="K1276" s="42"/>
      <c r="L1276" s="42"/>
      <c r="M1276" s="42"/>
      <c r="N1276" s="42"/>
      <c r="O1276" s="42"/>
      <c r="P1276" s="42"/>
      <c r="Q1276" s="42"/>
      <c r="R1276" s="42"/>
      <c r="S1276" s="42"/>
      <c r="T1276" s="42"/>
      <c r="U1276" s="42"/>
      <c r="V1276" s="42"/>
      <c r="W1276" s="42"/>
      <c r="X1276" s="42"/>
      <c r="Y1276" s="42"/>
      <c r="Z1276" s="42"/>
      <c r="AA1276" s="42"/>
      <c r="AB1276" s="42"/>
      <c r="AC1276" s="42"/>
      <c r="AD1276" s="42"/>
      <c r="AE1276" s="42"/>
      <c r="AF1276" s="42"/>
      <c r="AG1276" s="42"/>
      <c r="AH1276" s="42"/>
    </row>
    <row r="1277" spans="2:34">
      <c r="B1277" s="42"/>
      <c r="C1277" s="42"/>
      <c r="D1277" s="42"/>
      <c r="E1277" s="80"/>
      <c r="F1277" s="52"/>
      <c r="G1277" s="52"/>
      <c r="H1277" s="42"/>
      <c r="I1277" s="42"/>
      <c r="J1277" s="42"/>
      <c r="K1277" s="42"/>
      <c r="L1277" s="42"/>
      <c r="M1277" s="42"/>
      <c r="N1277" s="42"/>
      <c r="O1277" s="42"/>
      <c r="P1277" s="42"/>
      <c r="Q1277" s="42"/>
      <c r="R1277" s="42"/>
      <c r="S1277" s="42"/>
      <c r="T1277" s="42"/>
      <c r="U1277" s="42"/>
      <c r="V1277" s="42"/>
      <c r="W1277" s="42"/>
      <c r="X1277" s="42"/>
      <c r="Y1277" s="42"/>
      <c r="Z1277" s="42"/>
      <c r="AA1277" s="42"/>
      <c r="AB1277" s="42"/>
      <c r="AC1277" s="42"/>
      <c r="AD1277" s="42"/>
      <c r="AE1277" s="42"/>
      <c r="AF1277" s="42"/>
      <c r="AG1277" s="42"/>
      <c r="AH1277" s="42"/>
    </row>
    <row r="1278" spans="2:34">
      <c r="B1278" s="42"/>
      <c r="C1278" s="42"/>
      <c r="D1278" s="42"/>
      <c r="E1278" s="80"/>
      <c r="F1278" s="52"/>
      <c r="G1278" s="52"/>
      <c r="H1278" s="42"/>
      <c r="I1278" s="42"/>
      <c r="J1278" s="42"/>
      <c r="K1278" s="42"/>
      <c r="L1278" s="42"/>
      <c r="M1278" s="42"/>
      <c r="N1278" s="42"/>
      <c r="O1278" s="42"/>
      <c r="P1278" s="42"/>
      <c r="Q1278" s="42"/>
      <c r="R1278" s="42"/>
      <c r="S1278" s="42"/>
      <c r="T1278" s="42"/>
      <c r="U1278" s="42"/>
      <c r="V1278" s="42"/>
      <c r="W1278" s="42"/>
      <c r="X1278" s="42"/>
      <c r="Y1278" s="42"/>
      <c r="Z1278" s="42"/>
      <c r="AA1278" s="42"/>
      <c r="AB1278" s="42"/>
      <c r="AC1278" s="42"/>
      <c r="AD1278" s="42"/>
      <c r="AE1278" s="42"/>
      <c r="AF1278" s="42"/>
      <c r="AG1278" s="42"/>
      <c r="AH1278" s="42"/>
    </row>
    <row r="1279" spans="2:34">
      <c r="B1279" s="42"/>
      <c r="C1279" s="42"/>
      <c r="D1279" s="42"/>
      <c r="E1279" s="80"/>
      <c r="F1279" s="52"/>
      <c r="G1279" s="52"/>
      <c r="H1279" s="42"/>
      <c r="I1279" s="42"/>
      <c r="J1279" s="42"/>
      <c r="K1279" s="42"/>
      <c r="L1279" s="42"/>
      <c r="M1279" s="42"/>
      <c r="N1279" s="42"/>
      <c r="O1279" s="42"/>
      <c r="P1279" s="42"/>
      <c r="Q1279" s="42"/>
      <c r="R1279" s="42"/>
      <c r="S1279" s="42"/>
      <c r="T1279" s="42"/>
      <c r="U1279" s="42"/>
      <c r="V1279" s="42"/>
      <c r="W1279" s="42"/>
      <c r="X1279" s="42"/>
      <c r="Y1279" s="42"/>
      <c r="Z1279" s="42"/>
      <c r="AA1279" s="42"/>
      <c r="AB1279" s="42"/>
      <c r="AC1279" s="42"/>
      <c r="AD1279" s="42"/>
      <c r="AE1279" s="42"/>
      <c r="AF1279" s="42"/>
      <c r="AG1279" s="42"/>
      <c r="AH1279" s="42"/>
    </row>
    <row r="1280" spans="2:34">
      <c r="B1280" s="42"/>
      <c r="C1280" s="42"/>
      <c r="D1280" s="42"/>
      <c r="E1280" s="80"/>
      <c r="F1280" s="52"/>
      <c r="G1280" s="52"/>
      <c r="H1280" s="42"/>
      <c r="I1280" s="42"/>
      <c r="J1280" s="42"/>
      <c r="K1280" s="42"/>
      <c r="L1280" s="42"/>
      <c r="M1280" s="42"/>
      <c r="N1280" s="42"/>
      <c r="O1280" s="42"/>
      <c r="P1280" s="42"/>
      <c r="Q1280" s="42"/>
      <c r="R1280" s="42"/>
      <c r="S1280" s="42"/>
      <c r="T1280" s="42"/>
      <c r="U1280" s="42"/>
      <c r="V1280" s="42"/>
      <c r="W1280" s="42"/>
      <c r="X1280" s="42"/>
      <c r="Y1280" s="42"/>
      <c r="Z1280" s="42"/>
      <c r="AA1280" s="42"/>
      <c r="AB1280" s="42"/>
      <c r="AC1280" s="42"/>
      <c r="AD1280" s="42"/>
      <c r="AE1280" s="42"/>
      <c r="AF1280" s="42"/>
      <c r="AG1280" s="42"/>
      <c r="AH1280" s="42"/>
    </row>
    <row r="1281" spans="2:34">
      <c r="B1281" s="42"/>
      <c r="C1281" s="42"/>
      <c r="D1281" s="42"/>
      <c r="E1281" s="80"/>
      <c r="F1281" s="52"/>
      <c r="G1281" s="52"/>
      <c r="H1281" s="42"/>
      <c r="I1281" s="42"/>
      <c r="J1281" s="42"/>
      <c r="K1281" s="42"/>
      <c r="L1281" s="42"/>
      <c r="M1281" s="42"/>
      <c r="N1281" s="42"/>
      <c r="O1281" s="42"/>
      <c r="P1281" s="42"/>
      <c r="Q1281" s="42"/>
      <c r="R1281" s="42"/>
      <c r="S1281" s="42"/>
      <c r="T1281" s="42"/>
      <c r="U1281" s="42"/>
      <c r="V1281" s="42"/>
      <c r="W1281" s="42"/>
      <c r="X1281" s="42"/>
      <c r="Y1281" s="42"/>
      <c r="Z1281" s="42"/>
      <c r="AA1281" s="42"/>
      <c r="AB1281" s="42"/>
      <c r="AC1281" s="42"/>
      <c r="AD1281" s="42"/>
      <c r="AE1281" s="42"/>
      <c r="AF1281" s="42"/>
      <c r="AG1281" s="42"/>
      <c r="AH1281" s="42"/>
    </row>
    <row r="1282" spans="2:34">
      <c r="B1282" s="42"/>
      <c r="C1282" s="42"/>
      <c r="D1282" s="42"/>
      <c r="E1282" s="80"/>
      <c r="F1282" s="52"/>
      <c r="G1282" s="52"/>
      <c r="H1282" s="42"/>
      <c r="I1282" s="42"/>
      <c r="J1282" s="42"/>
      <c r="K1282" s="42"/>
      <c r="L1282" s="42"/>
      <c r="M1282" s="42"/>
      <c r="N1282" s="42"/>
      <c r="O1282" s="42"/>
      <c r="P1282" s="42"/>
      <c r="Q1282" s="42"/>
      <c r="R1282" s="42"/>
      <c r="S1282" s="42"/>
      <c r="T1282" s="42"/>
      <c r="U1282" s="42"/>
      <c r="V1282" s="42"/>
      <c r="W1282" s="42"/>
      <c r="X1282" s="42"/>
      <c r="Y1282" s="42"/>
      <c r="Z1282" s="42"/>
      <c r="AA1282" s="42"/>
      <c r="AB1282" s="42"/>
      <c r="AC1282" s="42"/>
      <c r="AD1282" s="42"/>
      <c r="AE1282" s="42"/>
      <c r="AF1282" s="42"/>
      <c r="AG1282" s="42"/>
      <c r="AH1282" s="42"/>
    </row>
    <row r="1283" spans="2:34">
      <c r="B1283" s="42"/>
      <c r="C1283" s="42"/>
      <c r="D1283" s="42"/>
      <c r="E1283" s="80"/>
      <c r="F1283" s="52"/>
      <c r="G1283" s="52"/>
      <c r="H1283" s="42"/>
      <c r="I1283" s="42"/>
      <c r="J1283" s="42"/>
      <c r="K1283" s="42"/>
      <c r="L1283" s="42"/>
      <c r="M1283" s="42"/>
      <c r="N1283" s="42"/>
      <c r="O1283" s="42"/>
      <c r="P1283" s="42"/>
      <c r="Q1283" s="42"/>
      <c r="R1283" s="42"/>
      <c r="S1283" s="42"/>
      <c r="T1283" s="42"/>
      <c r="U1283" s="42"/>
      <c r="V1283" s="42"/>
      <c r="W1283" s="42"/>
      <c r="X1283" s="42"/>
      <c r="Y1283" s="42"/>
      <c r="Z1283" s="42"/>
      <c r="AA1283" s="42"/>
      <c r="AB1283" s="42"/>
      <c r="AC1283" s="42"/>
      <c r="AD1283" s="42"/>
      <c r="AE1283" s="42"/>
      <c r="AF1283" s="42"/>
      <c r="AG1283" s="42"/>
      <c r="AH1283" s="42"/>
    </row>
    <row r="1284" spans="2:34">
      <c r="B1284" s="42"/>
      <c r="C1284" s="42"/>
      <c r="D1284" s="42"/>
      <c r="E1284" s="80"/>
      <c r="F1284" s="52"/>
      <c r="G1284" s="52"/>
      <c r="H1284" s="42"/>
      <c r="I1284" s="42"/>
      <c r="J1284" s="42"/>
      <c r="K1284" s="42"/>
      <c r="L1284" s="42"/>
      <c r="M1284" s="42"/>
      <c r="N1284" s="42"/>
      <c r="O1284" s="42"/>
      <c r="P1284" s="42"/>
      <c r="Q1284" s="42"/>
      <c r="R1284" s="42"/>
      <c r="S1284" s="42"/>
      <c r="T1284" s="42"/>
      <c r="U1284" s="42"/>
      <c r="V1284" s="42"/>
      <c r="W1284" s="42"/>
      <c r="X1284" s="42"/>
      <c r="Y1284" s="42"/>
      <c r="Z1284" s="42"/>
      <c r="AA1284" s="42"/>
      <c r="AB1284" s="42"/>
      <c r="AC1284" s="42"/>
      <c r="AD1284" s="42"/>
      <c r="AE1284" s="42"/>
      <c r="AF1284" s="42"/>
      <c r="AG1284" s="42"/>
      <c r="AH1284" s="42"/>
    </row>
    <row r="1285" spans="2:34">
      <c r="B1285" s="42"/>
      <c r="C1285" s="42"/>
      <c r="D1285" s="42"/>
      <c r="E1285" s="80"/>
      <c r="F1285" s="52"/>
      <c r="G1285" s="52"/>
      <c r="H1285" s="42"/>
      <c r="I1285" s="42"/>
      <c r="J1285" s="42"/>
      <c r="K1285" s="42"/>
      <c r="L1285" s="42"/>
      <c r="M1285" s="42"/>
      <c r="N1285" s="42"/>
      <c r="O1285" s="42"/>
      <c r="P1285" s="42"/>
      <c r="Q1285" s="42"/>
      <c r="R1285" s="42"/>
      <c r="S1285" s="42"/>
      <c r="T1285" s="42"/>
      <c r="U1285" s="42"/>
      <c r="V1285" s="42"/>
      <c r="W1285" s="42"/>
      <c r="X1285" s="42"/>
      <c r="Y1285" s="42"/>
      <c r="Z1285" s="42"/>
      <c r="AA1285" s="42"/>
      <c r="AB1285" s="42"/>
      <c r="AC1285" s="42"/>
      <c r="AD1285" s="42"/>
      <c r="AE1285" s="42"/>
      <c r="AF1285" s="42"/>
      <c r="AG1285" s="42"/>
      <c r="AH1285" s="42"/>
    </row>
    <row r="1286" spans="2:34">
      <c r="B1286" s="42"/>
      <c r="C1286" s="42"/>
      <c r="D1286" s="42"/>
      <c r="E1286" s="80"/>
      <c r="F1286" s="52"/>
      <c r="G1286" s="52"/>
      <c r="H1286" s="42"/>
      <c r="I1286" s="42"/>
      <c r="J1286" s="42"/>
      <c r="K1286" s="42"/>
      <c r="L1286" s="42"/>
      <c r="M1286" s="42"/>
      <c r="N1286" s="42"/>
      <c r="O1286" s="42"/>
      <c r="P1286" s="42"/>
      <c r="Q1286" s="42"/>
      <c r="R1286" s="42"/>
      <c r="S1286" s="42"/>
      <c r="T1286" s="42"/>
      <c r="U1286" s="42"/>
      <c r="V1286" s="42"/>
      <c r="W1286" s="42"/>
      <c r="X1286" s="42"/>
      <c r="Y1286" s="42"/>
      <c r="Z1286" s="42"/>
      <c r="AA1286" s="42"/>
      <c r="AB1286" s="42"/>
      <c r="AC1286" s="42"/>
      <c r="AD1286" s="42"/>
      <c r="AE1286" s="42"/>
      <c r="AF1286" s="42"/>
      <c r="AG1286" s="42"/>
      <c r="AH1286" s="42"/>
    </row>
    <row r="1287" spans="2:34">
      <c r="B1287" s="42"/>
      <c r="C1287" s="42"/>
      <c r="D1287" s="42"/>
      <c r="E1287" s="80"/>
      <c r="F1287" s="52"/>
      <c r="G1287" s="52"/>
      <c r="H1287" s="42"/>
      <c r="I1287" s="42"/>
      <c r="J1287" s="42"/>
      <c r="K1287" s="42"/>
      <c r="L1287" s="42"/>
      <c r="M1287" s="42"/>
      <c r="N1287" s="42"/>
      <c r="O1287" s="42"/>
      <c r="P1287" s="42"/>
      <c r="Q1287" s="42"/>
      <c r="R1287" s="42"/>
      <c r="S1287" s="42"/>
      <c r="T1287" s="42"/>
      <c r="U1287" s="42"/>
      <c r="V1287" s="42"/>
      <c r="W1287" s="42"/>
      <c r="X1287" s="42"/>
      <c r="Y1287" s="42"/>
      <c r="Z1287" s="42"/>
      <c r="AA1287" s="42"/>
      <c r="AB1287" s="42"/>
      <c r="AC1287" s="42"/>
      <c r="AD1287" s="42"/>
      <c r="AE1287" s="42"/>
      <c r="AF1287" s="42"/>
      <c r="AG1287" s="42"/>
      <c r="AH1287" s="42"/>
    </row>
    <row r="1288" spans="2:34">
      <c r="B1288" s="42"/>
      <c r="C1288" s="42"/>
      <c r="D1288" s="42"/>
      <c r="E1288" s="80"/>
      <c r="F1288" s="52"/>
      <c r="G1288" s="52"/>
      <c r="H1288" s="42"/>
      <c r="I1288" s="42"/>
      <c r="J1288" s="42"/>
      <c r="K1288" s="42"/>
      <c r="L1288" s="42"/>
      <c r="M1288" s="42"/>
      <c r="N1288" s="42"/>
      <c r="O1288" s="42"/>
      <c r="P1288" s="42"/>
      <c r="Q1288" s="42"/>
      <c r="R1288" s="42"/>
      <c r="S1288" s="42"/>
      <c r="T1288" s="42"/>
      <c r="U1288" s="42"/>
      <c r="V1288" s="42"/>
      <c r="W1288" s="42"/>
      <c r="X1288" s="42"/>
      <c r="Y1288" s="42"/>
      <c r="Z1288" s="42"/>
      <c r="AA1288" s="42"/>
      <c r="AB1288" s="42"/>
      <c r="AC1288" s="42"/>
      <c r="AD1288" s="42"/>
      <c r="AE1288" s="42"/>
      <c r="AF1288" s="42"/>
      <c r="AG1288" s="42"/>
      <c r="AH1288" s="42"/>
    </row>
    <row r="1289" spans="2:34">
      <c r="B1289" s="42"/>
      <c r="C1289" s="42"/>
      <c r="D1289" s="42"/>
      <c r="E1289" s="80"/>
      <c r="F1289" s="52"/>
      <c r="G1289" s="52"/>
      <c r="H1289" s="42"/>
      <c r="I1289" s="42"/>
      <c r="J1289" s="42"/>
      <c r="K1289" s="42"/>
      <c r="L1289" s="42"/>
      <c r="M1289" s="42"/>
      <c r="N1289" s="42"/>
      <c r="O1289" s="42"/>
      <c r="P1289" s="42"/>
      <c r="Q1289" s="42"/>
      <c r="R1289" s="42"/>
      <c r="S1289" s="42"/>
      <c r="T1289" s="42"/>
      <c r="U1289" s="42"/>
      <c r="V1289" s="42"/>
      <c r="W1289" s="42"/>
      <c r="X1289" s="42"/>
      <c r="Y1289" s="42"/>
      <c r="Z1289" s="42"/>
      <c r="AA1289" s="42"/>
      <c r="AB1289" s="42"/>
      <c r="AC1289" s="42"/>
      <c r="AD1289" s="42"/>
      <c r="AE1289" s="42"/>
      <c r="AF1289" s="42"/>
      <c r="AG1289" s="42"/>
      <c r="AH1289" s="42"/>
    </row>
    <row r="1290" spans="2:34">
      <c r="B1290" s="42"/>
      <c r="C1290" s="42"/>
      <c r="D1290" s="42"/>
      <c r="E1290" s="80"/>
      <c r="F1290" s="52"/>
      <c r="G1290" s="52"/>
      <c r="H1290" s="42"/>
      <c r="I1290" s="42"/>
      <c r="J1290" s="42"/>
      <c r="K1290" s="42"/>
      <c r="L1290" s="42"/>
      <c r="M1290" s="42"/>
      <c r="N1290" s="42"/>
      <c r="O1290" s="42"/>
      <c r="P1290" s="42"/>
      <c r="Q1290" s="42"/>
      <c r="R1290" s="42"/>
      <c r="S1290" s="42"/>
      <c r="T1290" s="42"/>
      <c r="U1290" s="42"/>
      <c r="V1290" s="42"/>
      <c r="W1290" s="42"/>
      <c r="X1290" s="42"/>
      <c r="Y1290" s="42"/>
      <c r="Z1290" s="42"/>
      <c r="AA1290" s="42"/>
      <c r="AB1290" s="42"/>
      <c r="AC1290" s="42"/>
      <c r="AD1290" s="42"/>
      <c r="AE1290" s="42"/>
      <c r="AF1290" s="42"/>
      <c r="AG1290" s="42"/>
      <c r="AH1290" s="42"/>
    </row>
    <row r="1291" spans="2:34">
      <c r="B1291" s="42"/>
      <c r="C1291" s="42"/>
      <c r="D1291" s="42"/>
      <c r="E1291" s="80"/>
      <c r="F1291" s="52"/>
      <c r="G1291" s="52"/>
      <c r="H1291" s="42"/>
      <c r="I1291" s="42"/>
      <c r="J1291" s="42"/>
      <c r="K1291" s="42"/>
      <c r="L1291" s="42"/>
      <c r="M1291" s="42"/>
      <c r="N1291" s="42"/>
      <c r="O1291" s="42"/>
      <c r="P1291" s="42"/>
      <c r="Q1291" s="42"/>
      <c r="R1291" s="42"/>
      <c r="S1291" s="42"/>
      <c r="T1291" s="42"/>
      <c r="U1291" s="42"/>
      <c r="V1291" s="42"/>
      <c r="W1291" s="42"/>
      <c r="X1291" s="42"/>
      <c r="Y1291" s="42"/>
      <c r="Z1291" s="42"/>
      <c r="AA1291" s="42"/>
      <c r="AB1291" s="42"/>
      <c r="AC1291" s="42"/>
      <c r="AD1291" s="42"/>
      <c r="AE1291" s="42"/>
      <c r="AF1291" s="42"/>
      <c r="AG1291" s="42"/>
      <c r="AH1291" s="42"/>
    </row>
    <row r="1292" spans="2:34">
      <c r="B1292" s="42"/>
      <c r="C1292" s="42"/>
      <c r="D1292" s="42"/>
      <c r="E1292" s="80"/>
      <c r="F1292" s="52"/>
      <c r="G1292" s="52"/>
      <c r="H1292" s="42"/>
      <c r="I1292" s="42"/>
      <c r="J1292" s="42"/>
      <c r="K1292" s="42"/>
      <c r="L1292" s="42"/>
      <c r="M1292" s="42"/>
      <c r="N1292" s="42"/>
      <c r="O1292" s="42"/>
      <c r="P1292" s="42"/>
      <c r="Q1292" s="42"/>
      <c r="R1292" s="42"/>
      <c r="S1292" s="42"/>
      <c r="T1292" s="42"/>
      <c r="U1292" s="42"/>
      <c r="V1292" s="42"/>
      <c r="W1292" s="42"/>
      <c r="X1292" s="42"/>
      <c r="Y1292" s="42"/>
      <c r="Z1292" s="42"/>
      <c r="AA1292" s="42"/>
      <c r="AB1292" s="42"/>
      <c r="AC1292" s="42"/>
      <c r="AD1292" s="42"/>
      <c r="AE1292" s="42"/>
      <c r="AF1292" s="42"/>
      <c r="AG1292" s="42"/>
      <c r="AH1292" s="42"/>
    </row>
    <row r="1293" spans="2:34">
      <c r="B1293" s="42"/>
      <c r="C1293" s="42"/>
      <c r="D1293" s="42"/>
      <c r="E1293" s="80"/>
      <c r="F1293" s="52"/>
      <c r="G1293" s="52"/>
      <c r="H1293" s="42"/>
      <c r="I1293" s="42"/>
      <c r="J1293" s="42"/>
      <c r="K1293" s="42"/>
      <c r="L1293" s="42"/>
      <c r="M1293" s="42"/>
      <c r="N1293" s="42"/>
      <c r="O1293" s="42"/>
      <c r="P1293" s="42"/>
      <c r="Q1293" s="42"/>
      <c r="R1293" s="42"/>
      <c r="S1293" s="42"/>
      <c r="T1293" s="42"/>
      <c r="U1293" s="42"/>
      <c r="V1293" s="42"/>
      <c r="W1293" s="42"/>
      <c r="X1293" s="42"/>
      <c r="Y1293" s="42"/>
      <c r="Z1293" s="42"/>
      <c r="AA1293" s="42"/>
      <c r="AB1293" s="42"/>
      <c r="AC1293" s="42"/>
      <c r="AD1293" s="42"/>
      <c r="AE1293" s="42"/>
      <c r="AF1293" s="42"/>
      <c r="AG1293" s="42"/>
      <c r="AH1293" s="42"/>
    </row>
    <row r="1294" spans="2:34">
      <c r="B1294" s="42"/>
      <c r="C1294" s="42"/>
      <c r="D1294" s="42"/>
      <c r="E1294" s="80"/>
      <c r="F1294" s="52"/>
      <c r="G1294" s="52"/>
      <c r="H1294" s="42"/>
      <c r="I1294" s="42"/>
      <c r="J1294" s="42"/>
      <c r="K1294" s="42"/>
      <c r="L1294" s="42"/>
      <c r="M1294" s="42"/>
      <c r="N1294" s="42"/>
      <c r="O1294" s="42"/>
      <c r="P1294" s="42"/>
      <c r="Q1294" s="42"/>
      <c r="R1294" s="42"/>
      <c r="S1294" s="42"/>
      <c r="T1294" s="42"/>
      <c r="U1294" s="42"/>
      <c r="V1294" s="42"/>
      <c r="W1294" s="42"/>
      <c r="X1294" s="42"/>
      <c r="Y1294" s="42"/>
      <c r="Z1294" s="42"/>
      <c r="AA1294" s="42"/>
      <c r="AB1294" s="42"/>
      <c r="AC1294" s="42"/>
      <c r="AD1294" s="42"/>
      <c r="AE1294" s="42"/>
      <c r="AF1294" s="42"/>
      <c r="AG1294" s="42"/>
      <c r="AH1294" s="42"/>
    </row>
    <row r="1295" spans="2:34">
      <c r="B1295" s="42"/>
      <c r="C1295" s="42"/>
      <c r="D1295" s="42"/>
      <c r="E1295" s="80"/>
      <c r="F1295" s="52"/>
      <c r="G1295" s="52"/>
      <c r="H1295" s="42"/>
      <c r="I1295" s="42"/>
      <c r="J1295" s="42"/>
      <c r="K1295" s="42"/>
      <c r="L1295" s="42"/>
      <c r="M1295" s="42"/>
      <c r="N1295" s="42"/>
      <c r="O1295" s="42"/>
      <c r="P1295" s="42"/>
      <c r="Q1295" s="42"/>
      <c r="R1295" s="42"/>
      <c r="S1295" s="42"/>
      <c r="T1295" s="42"/>
      <c r="U1295" s="42"/>
      <c r="V1295" s="42"/>
      <c r="W1295" s="42"/>
      <c r="X1295" s="42"/>
      <c r="Y1295" s="42"/>
      <c r="Z1295" s="42"/>
      <c r="AA1295" s="42"/>
      <c r="AB1295" s="42"/>
      <c r="AC1295" s="42"/>
      <c r="AD1295" s="42"/>
      <c r="AE1295" s="42"/>
      <c r="AF1295" s="42"/>
      <c r="AG1295" s="42"/>
      <c r="AH1295" s="42"/>
    </row>
    <row r="1296" spans="2:34">
      <c r="B1296" s="42"/>
      <c r="C1296" s="42"/>
      <c r="D1296" s="42"/>
      <c r="E1296" s="80"/>
      <c r="F1296" s="52"/>
      <c r="G1296" s="52"/>
      <c r="H1296" s="42"/>
      <c r="I1296" s="42"/>
      <c r="J1296" s="42"/>
      <c r="K1296" s="42"/>
      <c r="L1296" s="42"/>
      <c r="M1296" s="42"/>
      <c r="N1296" s="42"/>
      <c r="O1296" s="42"/>
      <c r="P1296" s="42"/>
      <c r="Q1296" s="42"/>
      <c r="R1296" s="42"/>
      <c r="S1296" s="42"/>
      <c r="T1296" s="42"/>
      <c r="U1296" s="42"/>
      <c r="V1296" s="42"/>
      <c r="W1296" s="42"/>
      <c r="X1296" s="42"/>
      <c r="Y1296" s="42"/>
      <c r="Z1296" s="42"/>
      <c r="AA1296" s="42"/>
      <c r="AB1296" s="42"/>
      <c r="AC1296" s="42"/>
      <c r="AD1296" s="42"/>
      <c r="AE1296" s="42"/>
      <c r="AF1296" s="42"/>
      <c r="AG1296" s="42"/>
      <c r="AH1296" s="42"/>
    </row>
    <row r="1297" spans="2:34">
      <c r="B1297" s="42"/>
      <c r="C1297" s="42"/>
      <c r="D1297" s="42"/>
      <c r="E1297" s="80"/>
      <c r="F1297" s="52"/>
      <c r="G1297" s="52"/>
      <c r="H1297" s="42"/>
      <c r="I1297" s="42"/>
      <c r="J1297" s="42"/>
      <c r="K1297" s="42"/>
      <c r="L1297" s="42"/>
      <c r="M1297" s="42"/>
      <c r="N1297" s="42"/>
      <c r="O1297" s="42"/>
      <c r="P1297" s="42"/>
      <c r="Q1297" s="42"/>
      <c r="R1297" s="42"/>
      <c r="S1297" s="42"/>
      <c r="T1297" s="42"/>
      <c r="U1297" s="42"/>
      <c r="V1297" s="42"/>
      <c r="W1297" s="42"/>
      <c r="X1297" s="42"/>
      <c r="Y1297" s="42"/>
      <c r="Z1297" s="42"/>
      <c r="AA1297" s="42"/>
      <c r="AB1297" s="42"/>
      <c r="AC1297" s="42"/>
      <c r="AD1297" s="42"/>
      <c r="AE1297" s="42"/>
      <c r="AF1297" s="42"/>
      <c r="AG1297" s="42"/>
      <c r="AH1297" s="42"/>
    </row>
    <row r="1298" spans="2:34">
      <c r="B1298" s="42"/>
      <c r="C1298" s="42"/>
      <c r="D1298" s="42"/>
      <c r="E1298" s="80"/>
      <c r="F1298" s="52"/>
      <c r="G1298" s="52"/>
      <c r="H1298" s="42"/>
      <c r="I1298" s="42"/>
      <c r="J1298" s="42"/>
      <c r="K1298" s="42"/>
      <c r="L1298" s="42"/>
      <c r="M1298" s="42"/>
      <c r="N1298" s="42"/>
      <c r="O1298" s="42"/>
      <c r="P1298" s="42"/>
      <c r="Q1298" s="42"/>
      <c r="R1298" s="42"/>
      <c r="S1298" s="42"/>
      <c r="T1298" s="42"/>
      <c r="U1298" s="42"/>
      <c r="V1298" s="42"/>
      <c r="W1298" s="42"/>
      <c r="X1298" s="42"/>
      <c r="Y1298" s="42"/>
      <c r="Z1298" s="42"/>
      <c r="AA1298" s="42"/>
      <c r="AB1298" s="42"/>
      <c r="AC1298" s="42"/>
      <c r="AD1298" s="42"/>
      <c r="AE1298" s="42"/>
      <c r="AF1298" s="42"/>
      <c r="AG1298" s="42"/>
      <c r="AH1298" s="42"/>
    </row>
    <row r="1299" spans="2:34">
      <c r="B1299" s="42"/>
      <c r="C1299" s="42"/>
      <c r="D1299" s="42"/>
      <c r="E1299" s="80"/>
      <c r="F1299" s="52"/>
      <c r="G1299" s="52"/>
      <c r="H1299" s="42"/>
      <c r="I1299" s="42"/>
      <c r="J1299" s="42"/>
      <c r="K1299" s="42"/>
      <c r="L1299" s="42"/>
      <c r="M1299" s="42"/>
      <c r="N1299" s="42"/>
      <c r="O1299" s="42"/>
      <c r="P1299" s="42"/>
      <c r="Q1299" s="42"/>
      <c r="R1299" s="42"/>
      <c r="S1299" s="42"/>
      <c r="T1299" s="42"/>
      <c r="U1299" s="42"/>
      <c r="V1299" s="42"/>
      <c r="W1299" s="42"/>
      <c r="X1299" s="42"/>
      <c r="Y1299" s="42"/>
      <c r="Z1299" s="42"/>
      <c r="AA1299" s="42"/>
      <c r="AB1299" s="42"/>
      <c r="AC1299" s="42"/>
      <c r="AD1299" s="42"/>
      <c r="AE1299" s="42"/>
      <c r="AF1299" s="42"/>
      <c r="AG1299" s="42"/>
      <c r="AH1299" s="42"/>
    </row>
    <row r="1300" spans="2:34">
      <c r="B1300" s="42"/>
      <c r="C1300" s="42"/>
      <c r="D1300" s="42"/>
      <c r="E1300" s="80"/>
      <c r="F1300" s="52"/>
      <c r="G1300" s="52"/>
      <c r="H1300" s="42"/>
      <c r="I1300" s="42"/>
      <c r="J1300" s="42"/>
      <c r="K1300" s="42"/>
      <c r="L1300" s="42"/>
      <c r="M1300" s="42"/>
      <c r="N1300" s="42"/>
      <c r="O1300" s="42"/>
      <c r="P1300" s="42"/>
      <c r="Q1300" s="42"/>
      <c r="R1300" s="42"/>
      <c r="S1300" s="42"/>
      <c r="T1300" s="42"/>
      <c r="U1300" s="42"/>
      <c r="V1300" s="42"/>
      <c r="W1300" s="42"/>
      <c r="X1300" s="42"/>
      <c r="Y1300" s="42"/>
      <c r="Z1300" s="42"/>
      <c r="AA1300" s="42"/>
      <c r="AB1300" s="42"/>
      <c r="AC1300" s="42"/>
      <c r="AD1300" s="42"/>
      <c r="AE1300" s="42"/>
      <c r="AF1300" s="42"/>
      <c r="AG1300" s="42"/>
      <c r="AH1300" s="42"/>
    </row>
    <row r="1301" spans="2:34">
      <c r="B1301" s="42"/>
      <c r="C1301" s="42"/>
      <c r="D1301" s="42"/>
      <c r="E1301" s="80"/>
      <c r="F1301" s="52"/>
      <c r="G1301" s="52"/>
      <c r="H1301" s="42"/>
      <c r="I1301" s="42"/>
      <c r="J1301" s="42"/>
      <c r="K1301" s="42"/>
      <c r="L1301" s="42"/>
      <c r="M1301" s="42"/>
      <c r="N1301" s="42"/>
      <c r="O1301" s="42"/>
      <c r="P1301" s="42"/>
      <c r="Q1301" s="42"/>
      <c r="R1301" s="42"/>
      <c r="S1301" s="42"/>
      <c r="T1301" s="42"/>
      <c r="U1301" s="42"/>
      <c r="V1301" s="42"/>
      <c r="W1301" s="42"/>
      <c r="X1301" s="42"/>
      <c r="Y1301" s="42"/>
      <c r="Z1301" s="42"/>
      <c r="AA1301" s="42"/>
      <c r="AB1301" s="42"/>
      <c r="AC1301" s="42"/>
      <c r="AD1301" s="42"/>
      <c r="AE1301" s="42"/>
      <c r="AF1301" s="42"/>
      <c r="AG1301" s="42"/>
      <c r="AH1301" s="42"/>
    </row>
    <row r="1302" spans="2:34">
      <c r="B1302" s="42"/>
      <c r="C1302" s="42"/>
      <c r="D1302" s="42"/>
      <c r="E1302" s="80"/>
      <c r="F1302" s="52"/>
      <c r="G1302" s="52"/>
      <c r="H1302" s="42"/>
      <c r="I1302" s="42"/>
      <c r="J1302" s="42"/>
      <c r="K1302" s="42"/>
      <c r="L1302" s="42"/>
      <c r="M1302" s="42"/>
      <c r="N1302" s="42"/>
      <c r="O1302" s="42"/>
      <c r="P1302" s="42"/>
      <c r="Q1302" s="42"/>
      <c r="R1302" s="42"/>
      <c r="S1302" s="42"/>
      <c r="T1302" s="42"/>
      <c r="U1302" s="42"/>
      <c r="V1302" s="42"/>
      <c r="W1302" s="42"/>
      <c r="X1302" s="42"/>
      <c r="Y1302" s="42"/>
      <c r="Z1302" s="42"/>
      <c r="AA1302" s="42"/>
      <c r="AB1302" s="42"/>
      <c r="AC1302" s="42"/>
      <c r="AD1302" s="42"/>
      <c r="AE1302" s="42"/>
      <c r="AF1302" s="42"/>
      <c r="AG1302" s="42"/>
      <c r="AH1302" s="42"/>
    </row>
    <row r="1303" spans="2:34">
      <c r="B1303" s="42"/>
      <c r="C1303" s="42"/>
      <c r="D1303" s="42"/>
      <c r="E1303" s="80"/>
      <c r="F1303" s="52"/>
      <c r="G1303" s="52"/>
      <c r="H1303" s="42"/>
      <c r="I1303" s="42"/>
      <c r="J1303" s="42"/>
      <c r="K1303" s="42"/>
      <c r="L1303" s="42"/>
      <c r="M1303" s="42"/>
      <c r="N1303" s="42"/>
      <c r="O1303" s="42"/>
      <c r="P1303" s="42"/>
      <c r="Q1303" s="42"/>
      <c r="R1303" s="42"/>
      <c r="S1303" s="42"/>
      <c r="T1303" s="42"/>
      <c r="U1303" s="42"/>
      <c r="V1303" s="42"/>
      <c r="W1303" s="42"/>
      <c r="X1303" s="42"/>
      <c r="Y1303" s="42"/>
      <c r="Z1303" s="42"/>
      <c r="AA1303" s="42"/>
      <c r="AB1303" s="42"/>
      <c r="AC1303" s="42"/>
      <c r="AD1303" s="42"/>
      <c r="AE1303" s="42"/>
      <c r="AF1303" s="42"/>
      <c r="AG1303" s="42"/>
      <c r="AH1303" s="42"/>
    </row>
    <row r="1304" spans="2:34">
      <c r="B1304" s="42"/>
      <c r="C1304" s="42"/>
      <c r="D1304" s="42"/>
      <c r="E1304" s="80"/>
      <c r="F1304" s="52"/>
      <c r="G1304" s="52"/>
      <c r="H1304" s="42"/>
      <c r="I1304" s="42"/>
      <c r="J1304" s="42"/>
      <c r="K1304" s="42"/>
      <c r="L1304" s="42"/>
      <c r="M1304" s="42"/>
      <c r="N1304" s="42"/>
      <c r="O1304" s="42"/>
      <c r="P1304" s="42"/>
      <c r="Q1304" s="42"/>
      <c r="R1304" s="42"/>
      <c r="S1304" s="42"/>
      <c r="T1304" s="42"/>
      <c r="U1304" s="42"/>
      <c r="V1304" s="42"/>
      <c r="W1304" s="42"/>
      <c r="X1304" s="42"/>
      <c r="Y1304" s="42"/>
      <c r="Z1304" s="42"/>
      <c r="AA1304" s="42"/>
      <c r="AB1304" s="42"/>
      <c r="AC1304" s="42"/>
      <c r="AD1304" s="42"/>
      <c r="AE1304" s="42"/>
      <c r="AF1304" s="42"/>
      <c r="AG1304" s="42"/>
      <c r="AH1304" s="42"/>
    </row>
    <row r="1305" spans="2:34">
      <c r="B1305" s="42"/>
      <c r="C1305" s="42"/>
      <c r="D1305" s="42"/>
      <c r="E1305" s="80"/>
      <c r="F1305" s="52"/>
      <c r="G1305" s="52"/>
      <c r="H1305" s="42"/>
      <c r="I1305" s="42"/>
      <c r="J1305" s="42"/>
      <c r="K1305" s="42"/>
      <c r="L1305" s="42"/>
      <c r="M1305" s="42"/>
      <c r="N1305" s="42"/>
      <c r="O1305" s="42"/>
      <c r="P1305" s="42"/>
      <c r="Q1305" s="42"/>
      <c r="R1305" s="42"/>
      <c r="S1305" s="42"/>
      <c r="T1305" s="42"/>
      <c r="U1305" s="42"/>
      <c r="V1305" s="42"/>
      <c r="W1305" s="42"/>
      <c r="X1305" s="42"/>
      <c r="Y1305" s="42"/>
      <c r="Z1305" s="42"/>
      <c r="AA1305" s="42"/>
      <c r="AB1305" s="42"/>
      <c r="AC1305" s="42"/>
      <c r="AD1305" s="42"/>
      <c r="AE1305" s="42"/>
      <c r="AF1305" s="42"/>
      <c r="AG1305" s="42"/>
      <c r="AH1305" s="42"/>
    </row>
    <row r="1306" spans="2:34">
      <c r="B1306" s="42"/>
      <c r="C1306" s="42"/>
      <c r="D1306" s="42"/>
      <c r="E1306" s="80"/>
      <c r="F1306" s="52"/>
      <c r="G1306" s="52"/>
      <c r="H1306" s="42"/>
      <c r="I1306" s="42"/>
      <c r="J1306" s="42"/>
      <c r="K1306" s="42"/>
      <c r="L1306" s="42"/>
      <c r="M1306" s="42"/>
      <c r="N1306" s="42"/>
      <c r="O1306" s="42"/>
      <c r="P1306" s="42"/>
      <c r="Q1306" s="42"/>
      <c r="R1306" s="42"/>
      <c r="S1306" s="42"/>
      <c r="T1306" s="42"/>
      <c r="U1306" s="42"/>
      <c r="V1306" s="42"/>
      <c r="W1306" s="42"/>
      <c r="X1306" s="42"/>
      <c r="Y1306" s="42"/>
      <c r="Z1306" s="42"/>
      <c r="AA1306" s="42"/>
      <c r="AB1306" s="42"/>
      <c r="AC1306" s="42"/>
      <c r="AD1306" s="42"/>
      <c r="AE1306" s="42"/>
      <c r="AF1306" s="42"/>
      <c r="AG1306" s="42"/>
      <c r="AH1306" s="42"/>
    </row>
    <row r="1307" spans="2:34">
      <c r="B1307" s="42"/>
      <c r="C1307" s="42"/>
      <c r="D1307" s="42"/>
      <c r="E1307" s="80"/>
      <c r="F1307" s="52"/>
      <c r="G1307" s="52"/>
      <c r="H1307" s="42"/>
      <c r="I1307" s="42"/>
      <c r="J1307" s="42"/>
      <c r="K1307" s="42"/>
      <c r="L1307" s="42"/>
      <c r="M1307" s="42"/>
      <c r="N1307" s="42"/>
      <c r="O1307" s="42"/>
      <c r="P1307" s="42"/>
      <c r="Q1307" s="42"/>
      <c r="R1307" s="42"/>
      <c r="S1307" s="42"/>
      <c r="T1307" s="42"/>
      <c r="U1307" s="42"/>
      <c r="V1307" s="42"/>
      <c r="W1307" s="42"/>
      <c r="X1307" s="42"/>
      <c r="Y1307" s="42"/>
      <c r="Z1307" s="42"/>
      <c r="AA1307" s="42"/>
      <c r="AB1307" s="42"/>
      <c r="AC1307" s="42"/>
      <c r="AD1307" s="42"/>
      <c r="AE1307" s="42"/>
      <c r="AF1307" s="42"/>
      <c r="AG1307" s="42"/>
      <c r="AH1307" s="42"/>
    </row>
    <row r="1308" spans="2:34">
      <c r="B1308" s="42"/>
      <c r="C1308" s="42"/>
      <c r="D1308" s="42"/>
      <c r="E1308" s="80"/>
      <c r="F1308" s="52"/>
      <c r="G1308" s="52"/>
      <c r="H1308" s="42"/>
      <c r="I1308" s="42"/>
      <c r="J1308" s="42"/>
      <c r="K1308" s="42"/>
      <c r="L1308" s="42"/>
      <c r="M1308" s="42"/>
      <c r="N1308" s="42"/>
      <c r="O1308" s="42"/>
      <c r="P1308" s="42"/>
      <c r="Q1308" s="42"/>
      <c r="R1308" s="42"/>
      <c r="S1308" s="42"/>
      <c r="T1308" s="42"/>
      <c r="U1308" s="42"/>
      <c r="V1308" s="42"/>
      <c r="W1308" s="42"/>
      <c r="X1308" s="42"/>
      <c r="Y1308" s="42"/>
      <c r="Z1308" s="42"/>
      <c r="AA1308" s="42"/>
      <c r="AB1308" s="42"/>
      <c r="AC1308" s="42"/>
      <c r="AD1308" s="42"/>
      <c r="AE1308" s="42"/>
      <c r="AF1308" s="42"/>
      <c r="AG1308" s="42"/>
      <c r="AH1308" s="42"/>
    </row>
    <row r="1309" spans="2:34">
      <c r="B1309" s="42"/>
      <c r="C1309" s="42"/>
      <c r="D1309" s="42"/>
      <c r="E1309" s="80"/>
      <c r="F1309" s="52"/>
      <c r="G1309" s="52"/>
      <c r="H1309" s="42"/>
      <c r="I1309" s="42"/>
      <c r="J1309" s="42"/>
      <c r="K1309" s="42"/>
      <c r="L1309" s="42"/>
      <c r="M1309" s="42"/>
      <c r="N1309" s="42"/>
      <c r="O1309" s="42"/>
      <c r="P1309" s="42"/>
      <c r="Q1309" s="42"/>
      <c r="R1309" s="42"/>
      <c r="S1309" s="42"/>
      <c r="T1309" s="42"/>
      <c r="U1309" s="42"/>
      <c r="V1309" s="42"/>
      <c r="W1309" s="42"/>
      <c r="X1309" s="42"/>
      <c r="Y1309" s="42"/>
      <c r="Z1309" s="42"/>
      <c r="AA1309" s="42"/>
      <c r="AB1309" s="42"/>
      <c r="AC1309" s="42"/>
      <c r="AD1309" s="42"/>
      <c r="AE1309" s="42"/>
      <c r="AF1309" s="42"/>
      <c r="AG1309" s="42"/>
      <c r="AH1309" s="42"/>
    </row>
    <row r="1310" spans="2:34">
      <c r="B1310" s="42"/>
      <c r="C1310" s="42"/>
      <c r="D1310" s="42"/>
      <c r="E1310" s="80"/>
      <c r="F1310" s="52"/>
      <c r="G1310" s="52"/>
      <c r="H1310" s="42"/>
      <c r="I1310" s="42"/>
      <c r="J1310" s="42"/>
      <c r="K1310" s="42"/>
      <c r="L1310" s="42"/>
      <c r="M1310" s="42"/>
      <c r="N1310" s="42"/>
      <c r="O1310" s="42"/>
      <c r="P1310" s="42"/>
      <c r="Q1310" s="42"/>
      <c r="R1310" s="42"/>
      <c r="S1310" s="42"/>
      <c r="T1310" s="42"/>
      <c r="U1310" s="42"/>
      <c r="V1310" s="42"/>
      <c r="W1310" s="42"/>
      <c r="X1310" s="42"/>
      <c r="Y1310" s="42"/>
      <c r="Z1310" s="42"/>
      <c r="AA1310" s="42"/>
      <c r="AB1310" s="42"/>
      <c r="AC1310" s="42"/>
      <c r="AD1310" s="42"/>
      <c r="AE1310" s="42"/>
      <c r="AF1310" s="42"/>
      <c r="AG1310" s="42"/>
      <c r="AH1310" s="42"/>
    </row>
    <row r="1311" spans="2:34">
      <c r="B1311" s="42"/>
      <c r="C1311" s="42"/>
      <c r="D1311" s="42"/>
      <c r="E1311" s="80"/>
      <c r="F1311" s="52"/>
      <c r="G1311" s="52"/>
      <c r="H1311" s="42"/>
      <c r="I1311" s="42"/>
      <c r="J1311" s="42"/>
      <c r="K1311" s="42"/>
      <c r="L1311" s="42"/>
      <c r="M1311" s="42"/>
      <c r="N1311" s="42"/>
      <c r="O1311" s="42"/>
      <c r="P1311" s="42"/>
      <c r="Q1311" s="42"/>
      <c r="R1311" s="42"/>
      <c r="S1311" s="42"/>
      <c r="T1311" s="42"/>
      <c r="U1311" s="42"/>
      <c r="V1311" s="42"/>
      <c r="W1311" s="42"/>
      <c r="X1311" s="42"/>
      <c r="Y1311" s="42"/>
      <c r="Z1311" s="42"/>
      <c r="AA1311" s="42"/>
      <c r="AB1311" s="42"/>
      <c r="AC1311" s="42"/>
      <c r="AD1311" s="42"/>
      <c r="AE1311" s="42"/>
      <c r="AF1311" s="42"/>
      <c r="AG1311" s="42"/>
      <c r="AH1311" s="42"/>
    </row>
    <row r="1312" spans="2:34">
      <c r="B1312" s="42"/>
      <c r="C1312" s="42"/>
      <c r="D1312" s="42"/>
      <c r="E1312" s="80"/>
      <c r="F1312" s="52"/>
      <c r="G1312" s="52"/>
      <c r="H1312" s="42"/>
      <c r="I1312" s="42"/>
      <c r="J1312" s="42"/>
      <c r="K1312" s="42"/>
      <c r="L1312" s="42"/>
      <c r="M1312" s="42"/>
      <c r="N1312" s="42"/>
      <c r="O1312" s="42"/>
      <c r="P1312" s="42"/>
      <c r="Q1312" s="42"/>
      <c r="R1312" s="42"/>
      <c r="S1312" s="42"/>
      <c r="T1312" s="42"/>
      <c r="U1312" s="42"/>
      <c r="V1312" s="42"/>
      <c r="W1312" s="42"/>
      <c r="X1312" s="42"/>
      <c r="Y1312" s="42"/>
      <c r="Z1312" s="42"/>
      <c r="AA1312" s="42"/>
      <c r="AB1312" s="42"/>
      <c r="AC1312" s="42"/>
      <c r="AD1312" s="42"/>
      <c r="AE1312" s="42"/>
      <c r="AF1312" s="42"/>
      <c r="AG1312" s="42"/>
      <c r="AH1312" s="42"/>
    </row>
    <row r="1313" spans="2:34">
      <c r="B1313" s="42"/>
      <c r="C1313" s="42"/>
      <c r="D1313" s="42"/>
      <c r="E1313" s="80"/>
      <c r="F1313" s="52"/>
      <c r="G1313" s="52"/>
      <c r="H1313" s="42"/>
      <c r="I1313" s="42"/>
      <c r="J1313" s="42"/>
      <c r="K1313" s="42"/>
      <c r="L1313" s="42"/>
      <c r="M1313" s="42"/>
      <c r="N1313" s="42"/>
      <c r="O1313" s="42"/>
      <c r="P1313" s="42"/>
      <c r="Q1313" s="42"/>
      <c r="R1313" s="42"/>
      <c r="S1313" s="42"/>
      <c r="T1313" s="42"/>
      <c r="U1313" s="42"/>
      <c r="V1313" s="42"/>
      <c r="W1313" s="42"/>
      <c r="X1313" s="42"/>
      <c r="Y1313" s="42"/>
      <c r="Z1313" s="42"/>
      <c r="AA1313" s="42"/>
      <c r="AB1313" s="42"/>
      <c r="AC1313" s="42"/>
      <c r="AD1313" s="42"/>
      <c r="AE1313" s="42"/>
      <c r="AF1313" s="42"/>
      <c r="AG1313" s="42"/>
      <c r="AH1313" s="42"/>
    </row>
    <row r="1314" spans="2:34">
      <c r="B1314" s="42"/>
      <c r="C1314" s="42"/>
      <c r="D1314" s="42"/>
      <c r="E1314" s="80"/>
      <c r="F1314" s="52"/>
      <c r="G1314" s="52"/>
      <c r="H1314" s="42"/>
      <c r="I1314" s="42"/>
      <c r="J1314" s="42"/>
      <c r="K1314" s="42"/>
      <c r="L1314" s="42"/>
      <c r="M1314" s="42"/>
      <c r="N1314" s="42"/>
      <c r="O1314" s="42"/>
      <c r="P1314" s="42"/>
      <c r="Q1314" s="42"/>
      <c r="R1314" s="42"/>
      <c r="S1314" s="42"/>
      <c r="T1314" s="42"/>
      <c r="U1314" s="42"/>
      <c r="V1314" s="42"/>
      <c r="W1314" s="42"/>
      <c r="X1314" s="42"/>
      <c r="Y1314" s="42"/>
      <c r="Z1314" s="42"/>
      <c r="AA1314" s="42"/>
      <c r="AB1314" s="42"/>
      <c r="AC1314" s="42"/>
      <c r="AD1314" s="42"/>
      <c r="AE1314" s="42"/>
      <c r="AF1314" s="42"/>
      <c r="AG1314" s="42"/>
      <c r="AH1314" s="42"/>
    </row>
    <row r="1315" spans="2:34">
      <c r="B1315" s="42"/>
      <c r="C1315" s="42"/>
      <c r="D1315" s="42"/>
      <c r="E1315" s="80"/>
      <c r="F1315" s="52"/>
      <c r="G1315" s="52"/>
      <c r="H1315" s="42"/>
      <c r="I1315" s="42"/>
      <c r="J1315" s="42"/>
      <c r="K1315" s="42"/>
      <c r="L1315" s="42"/>
      <c r="M1315" s="42"/>
      <c r="N1315" s="42"/>
      <c r="O1315" s="42"/>
      <c r="P1315" s="42"/>
      <c r="Q1315" s="42"/>
      <c r="R1315" s="42"/>
      <c r="S1315" s="42"/>
      <c r="T1315" s="42"/>
      <c r="U1315" s="42"/>
      <c r="V1315" s="42"/>
      <c r="W1315" s="42"/>
      <c r="X1315" s="42"/>
      <c r="Y1315" s="42"/>
      <c r="Z1315" s="42"/>
      <c r="AA1315" s="42"/>
      <c r="AB1315" s="42"/>
      <c r="AC1315" s="42"/>
      <c r="AD1315" s="42"/>
      <c r="AE1315" s="42"/>
      <c r="AF1315" s="42"/>
      <c r="AG1315" s="42"/>
      <c r="AH1315" s="42"/>
    </row>
    <row r="1316" spans="2:34">
      <c r="B1316" s="42"/>
      <c r="C1316" s="42"/>
      <c r="D1316" s="42"/>
      <c r="E1316" s="80"/>
      <c r="F1316" s="52"/>
      <c r="G1316" s="52"/>
      <c r="H1316" s="42"/>
      <c r="I1316" s="42"/>
      <c r="J1316" s="42"/>
      <c r="K1316" s="42"/>
      <c r="L1316" s="42"/>
      <c r="M1316" s="42"/>
      <c r="N1316" s="42"/>
      <c r="O1316" s="42"/>
      <c r="P1316" s="42"/>
      <c r="Q1316" s="42"/>
      <c r="R1316" s="42"/>
      <c r="S1316" s="42"/>
      <c r="T1316" s="42"/>
      <c r="U1316" s="42"/>
      <c r="V1316" s="42"/>
      <c r="W1316" s="42"/>
      <c r="X1316" s="42"/>
      <c r="Y1316" s="42"/>
      <c r="Z1316" s="42"/>
      <c r="AA1316" s="42"/>
      <c r="AB1316" s="42"/>
      <c r="AC1316" s="42"/>
      <c r="AD1316" s="42"/>
      <c r="AE1316" s="42"/>
      <c r="AF1316" s="42"/>
      <c r="AG1316" s="42"/>
      <c r="AH1316" s="42"/>
    </row>
    <row r="1317" spans="2:34">
      <c r="B1317" s="42"/>
      <c r="C1317" s="42"/>
      <c r="D1317" s="42"/>
      <c r="E1317" s="80"/>
      <c r="F1317" s="52"/>
      <c r="G1317" s="52"/>
      <c r="H1317" s="42"/>
      <c r="I1317" s="42"/>
      <c r="J1317" s="42"/>
      <c r="K1317" s="42"/>
      <c r="L1317" s="42"/>
      <c r="M1317" s="42"/>
      <c r="N1317" s="42"/>
      <c r="O1317" s="42"/>
      <c r="P1317" s="42"/>
      <c r="Q1317" s="42"/>
      <c r="R1317" s="42"/>
      <c r="S1317" s="42"/>
      <c r="T1317" s="42"/>
      <c r="U1317" s="42"/>
      <c r="V1317" s="42"/>
      <c r="W1317" s="42"/>
      <c r="X1317" s="42"/>
      <c r="Y1317" s="42"/>
      <c r="Z1317" s="42"/>
      <c r="AA1317" s="42"/>
      <c r="AB1317" s="42"/>
      <c r="AC1317" s="42"/>
      <c r="AD1317" s="42"/>
      <c r="AE1317" s="42"/>
      <c r="AF1317" s="42"/>
      <c r="AG1317" s="42"/>
      <c r="AH1317" s="42"/>
    </row>
    <row r="1318" spans="2:34">
      <c r="B1318" s="42"/>
      <c r="C1318" s="42"/>
      <c r="D1318" s="42"/>
      <c r="E1318" s="80"/>
      <c r="F1318" s="52"/>
      <c r="G1318" s="52"/>
      <c r="H1318" s="42"/>
      <c r="I1318" s="42"/>
      <c r="J1318" s="42"/>
      <c r="K1318" s="42"/>
      <c r="L1318" s="42"/>
      <c r="M1318" s="42"/>
      <c r="N1318" s="42"/>
      <c r="O1318" s="42"/>
      <c r="P1318" s="42"/>
      <c r="Q1318" s="42"/>
      <c r="R1318" s="42"/>
      <c r="S1318" s="42"/>
      <c r="T1318" s="42"/>
      <c r="U1318" s="42"/>
      <c r="V1318" s="42"/>
      <c r="W1318" s="42"/>
      <c r="X1318" s="42"/>
      <c r="Y1318" s="42"/>
      <c r="Z1318" s="42"/>
      <c r="AA1318" s="42"/>
      <c r="AB1318" s="42"/>
      <c r="AC1318" s="42"/>
      <c r="AD1318" s="42"/>
      <c r="AE1318" s="42"/>
      <c r="AF1318" s="42"/>
      <c r="AG1318" s="42"/>
      <c r="AH1318" s="42"/>
    </row>
    <row r="1319" spans="2:34">
      <c r="B1319" s="42"/>
      <c r="C1319" s="42"/>
      <c r="D1319" s="42"/>
      <c r="E1319" s="80"/>
      <c r="F1319" s="52"/>
      <c r="G1319" s="52"/>
      <c r="H1319" s="42"/>
      <c r="I1319" s="42"/>
      <c r="J1319" s="42"/>
      <c r="K1319" s="42"/>
      <c r="L1319" s="42"/>
      <c r="M1319" s="42"/>
      <c r="N1319" s="42"/>
      <c r="O1319" s="42"/>
      <c r="P1319" s="42"/>
      <c r="Q1319" s="42"/>
      <c r="R1319" s="42"/>
      <c r="S1319" s="42"/>
      <c r="T1319" s="42"/>
      <c r="U1319" s="42"/>
      <c r="V1319" s="42"/>
      <c r="W1319" s="42"/>
      <c r="X1319" s="42"/>
      <c r="Y1319" s="42"/>
      <c r="Z1319" s="42"/>
      <c r="AA1319" s="42"/>
      <c r="AB1319" s="42"/>
      <c r="AC1319" s="42"/>
      <c r="AD1319" s="42"/>
      <c r="AE1319" s="42"/>
      <c r="AF1319" s="42"/>
      <c r="AG1319" s="42"/>
      <c r="AH1319" s="42"/>
    </row>
    <row r="1320" spans="2:34">
      <c r="B1320" s="42"/>
      <c r="C1320" s="42"/>
      <c r="D1320" s="42"/>
      <c r="E1320" s="80"/>
      <c r="F1320" s="52"/>
      <c r="G1320" s="52"/>
      <c r="H1320" s="42"/>
      <c r="I1320" s="42"/>
      <c r="J1320" s="42"/>
      <c r="K1320" s="42"/>
      <c r="L1320" s="42"/>
      <c r="M1320" s="42"/>
      <c r="N1320" s="42"/>
      <c r="O1320" s="42"/>
      <c r="P1320" s="42"/>
      <c r="Q1320" s="42"/>
      <c r="R1320" s="42"/>
      <c r="S1320" s="42"/>
      <c r="T1320" s="42"/>
      <c r="U1320" s="42"/>
      <c r="V1320" s="42"/>
      <c r="W1320" s="42"/>
      <c r="X1320" s="42"/>
      <c r="Y1320" s="42"/>
      <c r="Z1320" s="42"/>
      <c r="AA1320" s="42"/>
      <c r="AB1320" s="42"/>
      <c r="AC1320" s="42"/>
      <c r="AD1320" s="42"/>
      <c r="AE1320" s="42"/>
      <c r="AF1320" s="42"/>
      <c r="AG1320" s="42"/>
      <c r="AH1320" s="42"/>
    </row>
    <row r="1321" spans="2:34">
      <c r="B1321" s="42"/>
      <c r="C1321" s="42"/>
      <c r="D1321" s="42"/>
      <c r="E1321" s="80"/>
      <c r="F1321" s="52"/>
      <c r="G1321" s="52"/>
      <c r="H1321" s="42"/>
      <c r="I1321" s="42"/>
      <c r="J1321" s="42"/>
      <c r="K1321" s="42"/>
      <c r="L1321" s="42"/>
      <c r="M1321" s="42"/>
      <c r="N1321" s="42"/>
      <c r="O1321" s="42"/>
      <c r="P1321" s="42"/>
      <c r="Q1321" s="42"/>
      <c r="R1321" s="42"/>
      <c r="S1321" s="42"/>
      <c r="T1321" s="42"/>
      <c r="U1321" s="42"/>
      <c r="V1321" s="42"/>
      <c r="W1321" s="42"/>
      <c r="X1321" s="42"/>
      <c r="Y1321" s="42"/>
      <c r="Z1321" s="42"/>
      <c r="AA1321" s="42"/>
      <c r="AB1321" s="42"/>
      <c r="AC1321" s="42"/>
      <c r="AD1321" s="42"/>
      <c r="AE1321" s="42"/>
      <c r="AF1321" s="42"/>
      <c r="AG1321" s="42"/>
      <c r="AH1321" s="42"/>
    </row>
    <row r="1322" spans="2:34">
      <c r="B1322" s="42"/>
      <c r="C1322" s="42"/>
      <c r="D1322" s="42"/>
      <c r="E1322" s="80"/>
      <c r="F1322" s="52"/>
      <c r="G1322" s="52"/>
      <c r="H1322" s="42"/>
      <c r="I1322" s="42"/>
      <c r="J1322" s="42"/>
      <c r="K1322" s="42"/>
      <c r="L1322" s="42"/>
      <c r="M1322" s="42"/>
      <c r="N1322" s="42"/>
      <c r="O1322" s="42"/>
      <c r="P1322" s="42"/>
      <c r="Q1322" s="42"/>
      <c r="R1322" s="42"/>
      <c r="S1322" s="42"/>
      <c r="T1322" s="42"/>
      <c r="U1322" s="42"/>
      <c r="V1322" s="42"/>
      <c r="W1322" s="42"/>
      <c r="X1322" s="42"/>
      <c r="Y1322" s="42"/>
      <c r="Z1322" s="42"/>
      <c r="AA1322" s="42"/>
      <c r="AB1322" s="42"/>
      <c r="AC1322" s="42"/>
      <c r="AD1322" s="42"/>
      <c r="AE1322" s="42"/>
      <c r="AF1322" s="42"/>
      <c r="AG1322" s="42"/>
      <c r="AH1322" s="42"/>
    </row>
    <row r="1323" spans="2:34">
      <c r="B1323" s="42"/>
      <c r="C1323" s="42"/>
      <c r="D1323" s="42"/>
      <c r="E1323" s="80"/>
      <c r="F1323" s="52"/>
      <c r="G1323" s="52"/>
      <c r="H1323" s="42"/>
      <c r="I1323" s="42"/>
      <c r="J1323" s="42"/>
      <c r="K1323" s="42"/>
      <c r="L1323" s="42"/>
      <c r="M1323" s="42"/>
      <c r="N1323" s="42"/>
      <c r="O1323" s="42"/>
      <c r="P1323" s="42"/>
      <c r="Q1323" s="42"/>
      <c r="R1323" s="42"/>
      <c r="S1323" s="42"/>
      <c r="T1323" s="42"/>
      <c r="U1323" s="42"/>
      <c r="V1323" s="42"/>
      <c r="W1323" s="42"/>
      <c r="X1323" s="42"/>
      <c r="Y1323" s="42"/>
      <c r="Z1323" s="42"/>
      <c r="AA1323" s="42"/>
      <c r="AB1323" s="42"/>
      <c r="AC1323" s="42"/>
      <c r="AD1323" s="42"/>
      <c r="AE1323" s="42"/>
      <c r="AF1323" s="42"/>
      <c r="AG1323" s="42"/>
      <c r="AH1323" s="42"/>
    </row>
    <row r="1324" spans="2:34">
      <c r="B1324" s="42"/>
      <c r="C1324" s="42"/>
      <c r="D1324" s="42"/>
      <c r="E1324" s="80"/>
      <c r="F1324" s="52"/>
      <c r="G1324" s="52"/>
      <c r="H1324" s="42"/>
      <c r="I1324" s="42"/>
      <c r="J1324" s="42"/>
      <c r="K1324" s="42"/>
      <c r="L1324" s="42"/>
      <c r="M1324" s="42"/>
      <c r="N1324" s="42"/>
      <c r="O1324" s="42"/>
      <c r="P1324" s="42"/>
      <c r="Q1324" s="42"/>
      <c r="R1324" s="42"/>
      <c r="S1324" s="42"/>
      <c r="T1324" s="42"/>
      <c r="U1324" s="42"/>
      <c r="V1324" s="42"/>
      <c r="W1324" s="42"/>
      <c r="X1324" s="42"/>
      <c r="Y1324" s="42"/>
      <c r="Z1324" s="42"/>
      <c r="AA1324" s="42"/>
      <c r="AB1324" s="42"/>
      <c r="AC1324" s="42"/>
      <c r="AD1324" s="42"/>
      <c r="AE1324" s="42"/>
      <c r="AF1324" s="42"/>
      <c r="AG1324" s="42"/>
      <c r="AH1324" s="42"/>
    </row>
    <row r="1325" spans="2:34">
      <c r="B1325" s="42"/>
      <c r="C1325" s="42"/>
      <c r="D1325" s="42"/>
      <c r="E1325" s="80"/>
      <c r="F1325" s="52"/>
      <c r="G1325" s="52"/>
      <c r="H1325" s="42"/>
      <c r="I1325" s="42"/>
      <c r="J1325" s="42"/>
      <c r="K1325" s="42"/>
      <c r="L1325" s="42"/>
      <c r="M1325" s="42"/>
      <c r="N1325" s="42"/>
      <c r="O1325" s="42"/>
      <c r="P1325" s="42"/>
      <c r="Q1325" s="42"/>
      <c r="R1325" s="42"/>
      <c r="S1325" s="42"/>
      <c r="T1325" s="42"/>
      <c r="U1325" s="42"/>
      <c r="V1325" s="42"/>
      <c r="W1325" s="42"/>
      <c r="X1325" s="42"/>
      <c r="Y1325" s="42"/>
      <c r="Z1325" s="42"/>
      <c r="AA1325" s="42"/>
      <c r="AB1325" s="42"/>
      <c r="AC1325" s="42"/>
      <c r="AD1325" s="42"/>
      <c r="AE1325" s="42"/>
      <c r="AF1325" s="42"/>
      <c r="AG1325" s="42"/>
      <c r="AH1325" s="42"/>
    </row>
    <row r="1326" spans="2:34">
      <c r="B1326" s="42"/>
      <c r="C1326" s="42"/>
      <c r="D1326" s="42"/>
      <c r="E1326" s="80"/>
      <c r="F1326" s="52"/>
      <c r="G1326" s="52"/>
      <c r="H1326" s="42"/>
      <c r="I1326" s="42"/>
      <c r="J1326" s="42"/>
      <c r="K1326" s="42"/>
      <c r="L1326" s="42"/>
      <c r="M1326" s="42"/>
      <c r="N1326" s="42"/>
      <c r="O1326" s="42"/>
      <c r="P1326" s="42"/>
      <c r="Q1326" s="42"/>
      <c r="R1326" s="42"/>
      <c r="S1326" s="42"/>
      <c r="T1326" s="42"/>
      <c r="U1326" s="42"/>
      <c r="V1326" s="42"/>
      <c r="W1326" s="42"/>
      <c r="X1326" s="42"/>
      <c r="Y1326" s="42"/>
      <c r="Z1326" s="42"/>
      <c r="AA1326" s="42"/>
      <c r="AB1326" s="42"/>
      <c r="AC1326" s="42"/>
      <c r="AD1326" s="42"/>
      <c r="AE1326" s="42"/>
      <c r="AF1326" s="42"/>
      <c r="AG1326" s="42"/>
      <c r="AH1326" s="42"/>
    </row>
    <row r="1327" spans="2:34">
      <c r="B1327" s="42"/>
      <c r="C1327" s="42"/>
      <c r="D1327" s="42"/>
      <c r="E1327" s="80"/>
      <c r="F1327" s="52"/>
      <c r="G1327" s="52"/>
      <c r="H1327" s="42"/>
      <c r="I1327" s="42"/>
      <c r="J1327" s="42"/>
      <c r="K1327" s="42"/>
      <c r="L1327" s="42"/>
      <c r="M1327" s="42"/>
      <c r="N1327" s="42"/>
      <c r="O1327" s="42"/>
      <c r="P1327" s="42"/>
      <c r="Q1327" s="42"/>
      <c r="R1327" s="42"/>
      <c r="S1327" s="42"/>
      <c r="T1327" s="42"/>
      <c r="U1327" s="42"/>
      <c r="V1327" s="42"/>
      <c r="W1327" s="42"/>
      <c r="X1327" s="42"/>
      <c r="Y1327" s="42"/>
      <c r="Z1327" s="42"/>
      <c r="AA1327" s="42"/>
      <c r="AB1327" s="42"/>
      <c r="AC1327" s="42"/>
      <c r="AD1327" s="42"/>
      <c r="AE1327" s="42"/>
      <c r="AF1327" s="42"/>
      <c r="AG1327" s="42"/>
      <c r="AH1327" s="42"/>
    </row>
    <row r="1328" spans="2:34">
      <c r="B1328" s="42"/>
      <c r="C1328" s="42"/>
      <c r="D1328" s="42"/>
      <c r="E1328" s="80"/>
      <c r="F1328" s="52"/>
      <c r="G1328" s="52"/>
      <c r="H1328" s="42"/>
      <c r="I1328" s="42"/>
      <c r="J1328" s="42"/>
      <c r="K1328" s="42"/>
      <c r="L1328" s="42"/>
      <c r="M1328" s="42"/>
      <c r="N1328" s="42"/>
      <c r="O1328" s="42"/>
      <c r="P1328" s="42"/>
      <c r="Q1328" s="42"/>
      <c r="R1328" s="42"/>
      <c r="S1328" s="42"/>
      <c r="T1328" s="42"/>
      <c r="U1328" s="42"/>
      <c r="V1328" s="42"/>
      <c r="W1328" s="42"/>
      <c r="X1328" s="42"/>
      <c r="Y1328" s="42"/>
      <c r="Z1328" s="42"/>
      <c r="AA1328" s="42"/>
      <c r="AB1328" s="42"/>
      <c r="AC1328" s="42"/>
      <c r="AD1328" s="42"/>
      <c r="AE1328" s="42"/>
      <c r="AF1328" s="42"/>
      <c r="AG1328" s="42"/>
      <c r="AH1328" s="42"/>
    </row>
    <row r="1329" spans="2:34">
      <c r="B1329" s="42"/>
      <c r="C1329" s="42"/>
      <c r="D1329" s="42"/>
      <c r="E1329" s="80"/>
      <c r="F1329" s="52"/>
      <c r="G1329" s="52"/>
      <c r="H1329" s="42"/>
      <c r="I1329" s="42"/>
      <c r="J1329" s="42"/>
      <c r="K1329" s="42"/>
      <c r="L1329" s="42"/>
      <c r="M1329" s="42"/>
      <c r="N1329" s="42"/>
      <c r="O1329" s="42"/>
      <c r="P1329" s="42"/>
      <c r="Q1329" s="42"/>
      <c r="R1329" s="42"/>
      <c r="S1329" s="42"/>
      <c r="T1329" s="42"/>
      <c r="U1329" s="42"/>
      <c r="V1329" s="42"/>
      <c r="W1329" s="42"/>
      <c r="X1329" s="42"/>
      <c r="Y1329" s="42"/>
      <c r="Z1329" s="42"/>
      <c r="AA1329" s="42"/>
      <c r="AB1329" s="42"/>
      <c r="AC1329" s="42"/>
      <c r="AD1329" s="42"/>
      <c r="AE1329" s="42"/>
      <c r="AF1329" s="42"/>
      <c r="AG1329" s="42"/>
      <c r="AH1329" s="42"/>
    </row>
    <row r="1330" spans="2:34">
      <c r="B1330" s="42"/>
      <c r="C1330" s="42"/>
      <c r="D1330" s="42"/>
      <c r="E1330" s="80"/>
      <c r="F1330" s="52"/>
      <c r="G1330" s="52"/>
      <c r="H1330" s="42"/>
      <c r="I1330" s="42"/>
      <c r="J1330" s="42"/>
      <c r="K1330" s="42"/>
      <c r="L1330" s="42"/>
      <c r="M1330" s="42"/>
      <c r="N1330" s="42"/>
      <c r="O1330" s="42"/>
      <c r="P1330" s="42"/>
      <c r="Q1330" s="42"/>
      <c r="R1330" s="42"/>
      <c r="S1330" s="42"/>
      <c r="T1330" s="42"/>
      <c r="U1330" s="42"/>
      <c r="V1330" s="42"/>
      <c r="W1330" s="42"/>
      <c r="X1330" s="42"/>
      <c r="Y1330" s="42"/>
      <c r="Z1330" s="42"/>
      <c r="AA1330" s="42"/>
      <c r="AB1330" s="42"/>
      <c r="AC1330" s="42"/>
      <c r="AD1330" s="42"/>
      <c r="AE1330" s="42"/>
      <c r="AF1330" s="42"/>
      <c r="AG1330" s="42"/>
      <c r="AH1330" s="42"/>
    </row>
    <row r="1331" spans="2:34">
      <c r="B1331" s="42"/>
      <c r="C1331" s="42"/>
      <c r="D1331" s="42"/>
      <c r="E1331" s="80"/>
      <c r="F1331" s="52"/>
      <c r="G1331" s="52"/>
      <c r="H1331" s="42"/>
      <c r="I1331" s="42"/>
      <c r="J1331" s="42"/>
      <c r="K1331" s="42"/>
      <c r="L1331" s="42"/>
      <c r="M1331" s="42"/>
      <c r="N1331" s="42"/>
      <c r="O1331" s="42"/>
      <c r="P1331" s="42"/>
      <c r="Q1331" s="42"/>
      <c r="R1331" s="42"/>
      <c r="S1331" s="42"/>
      <c r="T1331" s="42"/>
      <c r="U1331" s="42"/>
      <c r="V1331" s="42"/>
      <c r="W1331" s="42"/>
      <c r="X1331" s="42"/>
      <c r="Y1331" s="42"/>
      <c r="Z1331" s="42"/>
      <c r="AA1331" s="42"/>
      <c r="AB1331" s="42"/>
      <c r="AC1331" s="42"/>
      <c r="AD1331" s="42"/>
      <c r="AE1331" s="42"/>
      <c r="AF1331" s="42"/>
      <c r="AG1331" s="42"/>
      <c r="AH1331" s="42"/>
    </row>
    <row r="1332" spans="2:34">
      <c r="B1332" s="42"/>
      <c r="C1332" s="42"/>
      <c r="D1332" s="42"/>
      <c r="E1332" s="80"/>
      <c r="F1332" s="52"/>
      <c r="G1332" s="52"/>
      <c r="H1332" s="42"/>
      <c r="I1332" s="42"/>
      <c r="J1332" s="42"/>
      <c r="K1332" s="42"/>
      <c r="L1332" s="42"/>
      <c r="M1332" s="42"/>
      <c r="N1332" s="42"/>
      <c r="O1332" s="42"/>
      <c r="P1332" s="42"/>
      <c r="Q1332" s="42"/>
      <c r="R1332" s="42"/>
      <c r="S1332" s="42"/>
      <c r="T1332" s="42"/>
      <c r="U1332" s="42"/>
      <c r="V1332" s="42"/>
      <c r="W1332" s="42"/>
      <c r="X1332" s="42"/>
      <c r="Y1332" s="42"/>
      <c r="Z1332" s="42"/>
      <c r="AA1332" s="42"/>
      <c r="AB1332" s="42"/>
      <c r="AC1332" s="42"/>
      <c r="AD1332" s="42"/>
      <c r="AE1332" s="42"/>
      <c r="AF1332" s="42"/>
      <c r="AG1332" s="42"/>
      <c r="AH1332" s="42"/>
    </row>
    <row r="1333" spans="2:34">
      <c r="B1333" s="42"/>
      <c r="C1333" s="42"/>
      <c r="D1333" s="42"/>
      <c r="E1333" s="80"/>
      <c r="F1333" s="52"/>
      <c r="G1333" s="52"/>
      <c r="H1333" s="42"/>
      <c r="I1333" s="42"/>
      <c r="J1333" s="42"/>
      <c r="K1333" s="42"/>
      <c r="L1333" s="42"/>
      <c r="M1333" s="42"/>
      <c r="N1333" s="42"/>
      <c r="O1333" s="42"/>
      <c r="P1333" s="42"/>
      <c r="Q1333" s="42"/>
      <c r="R1333" s="42"/>
      <c r="S1333" s="42"/>
      <c r="T1333" s="42"/>
      <c r="U1333" s="42"/>
      <c r="V1333" s="42"/>
      <c r="W1333" s="42"/>
      <c r="X1333" s="42"/>
      <c r="Y1333" s="42"/>
      <c r="Z1333" s="42"/>
      <c r="AA1333" s="42"/>
      <c r="AB1333" s="42"/>
      <c r="AC1333" s="42"/>
      <c r="AD1333" s="42"/>
      <c r="AE1333" s="42"/>
      <c r="AF1333" s="42"/>
      <c r="AG1333" s="42"/>
      <c r="AH1333" s="42"/>
    </row>
    <row r="1334" spans="2:34">
      <c r="B1334" s="42"/>
      <c r="C1334" s="42"/>
      <c r="D1334" s="42"/>
      <c r="E1334" s="80"/>
      <c r="F1334" s="52"/>
      <c r="G1334" s="52"/>
      <c r="H1334" s="42"/>
      <c r="I1334" s="42"/>
      <c r="J1334" s="42"/>
      <c r="K1334" s="42"/>
      <c r="L1334" s="42"/>
      <c r="M1334" s="42"/>
      <c r="N1334" s="42"/>
      <c r="O1334" s="42"/>
      <c r="P1334" s="42"/>
      <c r="Q1334" s="42"/>
      <c r="R1334" s="42"/>
      <c r="S1334" s="42"/>
      <c r="T1334" s="42"/>
      <c r="U1334" s="42"/>
      <c r="V1334" s="42"/>
      <c r="W1334" s="42"/>
      <c r="X1334" s="42"/>
      <c r="Y1334" s="42"/>
      <c r="Z1334" s="42"/>
      <c r="AA1334" s="42"/>
      <c r="AB1334" s="42"/>
      <c r="AC1334" s="42"/>
      <c r="AD1334" s="42"/>
      <c r="AE1334" s="42"/>
      <c r="AF1334" s="42"/>
      <c r="AG1334" s="42"/>
      <c r="AH1334" s="42"/>
    </row>
    <row r="1335" spans="2:34">
      <c r="B1335" s="42"/>
      <c r="C1335" s="42"/>
      <c r="D1335" s="42"/>
      <c r="E1335" s="80"/>
      <c r="F1335" s="52"/>
      <c r="G1335" s="52"/>
      <c r="H1335" s="42"/>
      <c r="I1335" s="42"/>
      <c r="J1335" s="42"/>
      <c r="K1335" s="42"/>
      <c r="L1335" s="42"/>
      <c r="M1335" s="42"/>
      <c r="N1335" s="42"/>
      <c r="O1335" s="42"/>
      <c r="P1335" s="42"/>
      <c r="Q1335" s="42"/>
      <c r="R1335" s="42"/>
      <c r="S1335" s="42"/>
      <c r="T1335" s="42"/>
      <c r="U1335" s="42"/>
      <c r="V1335" s="42"/>
      <c r="W1335" s="42"/>
      <c r="X1335" s="42"/>
      <c r="Y1335" s="42"/>
      <c r="Z1335" s="42"/>
      <c r="AA1335" s="42"/>
      <c r="AB1335" s="42"/>
      <c r="AC1335" s="42"/>
      <c r="AD1335" s="42"/>
      <c r="AE1335" s="42"/>
      <c r="AF1335" s="42"/>
      <c r="AG1335" s="42"/>
      <c r="AH1335" s="42"/>
    </row>
    <row r="1336" spans="2:34">
      <c r="B1336" s="42"/>
      <c r="C1336" s="42"/>
      <c r="D1336" s="42"/>
      <c r="E1336" s="80"/>
      <c r="F1336" s="52"/>
      <c r="G1336" s="52"/>
      <c r="H1336" s="42"/>
      <c r="I1336" s="42"/>
      <c r="J1336" s="42"/>
      <c r="K1336" s="42"/>
      <c r="L1336" s="42"/>
      <c r="M1336" s="42"/>
      <c r="N1336" s="42"/>
      <c r="O1336" s="42"/>
      <c r="P1336" s="42"/>
      <c r="Q1336" s="42"/>
      <c r="R1336" s="42"/>
      <c r="S1336" s="42"/>
      <c r="T1336" s="42"/>
      <c r="U1336" s="42"/>
      <c r="V1336" s="42"/>
      <c r="W1336" s="42"/>
      <c r="X1336" s="42"/>
      <c r="Y1336" s="42"/>
      <c r="Z1336" s="42"/>
      <c r="AA1336" s="42"/>
      <c r="AB1336" s="42"/>
      <c r="AC1336" s="42"/>
      <c r="AD1336" s="42"/>
      <c r="AE1336" s="42"/>
      <c r="AF1336" s="42"/>
      <c r="AG1336" s="42"/>
      <c r="AH1336" s="42"/>
    </row>
    <row r="1337" spans="2:34">
      <c r="B1337" s="42"/>
      <c r="C1337" s="42"/>
      <c r="D1337" s="42"/>
      <c r="E1337" s="80"/>
      <c r="F1337" s="52"/>
      <c r="G1337" s="52"/>
      <c r="H1337" s="42"/>
      <c r="I1337" s="42"/>
      <c r="J1337" s="42"/>
      <c r="K1337" s="42"/>
      <c r="L1337" s="42"/>
      <c r="M1337" s="42"/>
      <c r="N1337" s="42"/>
      <c r="O1337" s="42"/>
      <c r="P1337" s="42"/>
      <c r="Q1337" s="42"/>
      <c r="R1337" s="42"/>
      <c r="S1337" s="42"/>
      <c r="T1337" s="42"/>
      <c r="U1337" s="42"/>
      <c r="V1337" s="42"/>
      <c r="W1337" s="42"/>
      <c r="X1337" s="42"/>
      <c r="Y1337" s="42"/>
      <c r="Z1337" s="42"/>
      <c r="AA1337" s="42"/>
      <c r="AB1337" s="42"/>
      <c r="AC1337" s="42"/>
      <c r="AD1337" s="42"/>
      <c r="AE1337" s="42"/>
      <c r="AF1337" s="42"/>
      <c r="AG1337" s="42"/>
      <c r="AH1337" s="42"/>
    </row>
    <row r="1338" spans="2:34">
      <c r="B1338" s="42"/>
      <c r="C1338" s="42"/>
      <c r="D1338" s="42"/>
      <c r="E1338" s="80"/>
      <c r="F1338" s="52"/>
      <c r="G1338" s="52"/>
      <c r="H1338" s="42"/>
      <c r="I1338" s="42"/>
      <c r="J1338" s="42"/>
      <c r="K1338" s="42"/>
      <c r="L1338" s="42"/>
      <c r="M1338" s="42"/>
      <c r="N1338" s="42"/>
      <c r="O1338" s="42"/>
      <c r="P1338" s="42"/>
      <c r="Q1338" s="42"/>
      <c r="R1338" s="42"/>
      <c r="S1338" s="42"/>
      <c r="T1338" s="42"/>
      <c r="U1338" s="42"/>
      <c r="V1338" s="42"/>
      <c r="W1338" s="42"/>
      <c r="X1338" s="42"/>
      <c r="Y1338" s="42"/>
      <c r="Z1338" s="42"/>
      <c r="AA1338" s="42"/>
      <c r="AB1338" s="42"/>
      <c r="AC1338" s="42"/>
      <c r="AD1338" s="42"/>
      <c r="AE1338" s="42"/>
      <c r="AF1338" s="42"/>
      <c r="AG1338" s="42"/>
      <c r="AH1338" s="42"/>
    </row>
    <row r="1339" spans="2:34">
      <c r="B1339" s="42"/>
      <c r="C1339" s="42"/>
      <c r="D1339" s="42"/>
      <c r="E1339" s="80"/>
      <c r="F1339" s="52"/>
      <c r="G1339" s="52"/>
      <c r="H1339" s="42"/>
      <c r="I1339" s="42"/>
      <c r="J1339" s="42"/>
      <c r="K1339" s="42"/>
      <c r="L1339" s="42"/>
      <c r="M1339" s="42"/>
      <c r="N1339" s="42"/>
      <c r="O1339" s="42"/>
      <c r="P1339" s="42"/>
      <c r="Q1339" s="42"/>
      <c r="R1339" s="42"/>
      <c r="S1339" s="42"/>
      <c r="T1339" s="42"/>
      <c r="U1339" s="42"/>
      <c r="V1339" s="42"/>
      <c r="W1339" s="42"/>
      <c r="X1339" s="42"/>
      <c r="Y1339" s="42"/>
      <c r="Z1339" s="42"/>
      <c r="AA1339" s="42"/>
      <c r="AB1339" s="42"/>
      <c r="AC1339" s="42"/>
      <c r="AD1339" s="42"/>
      <c r="AE1339" s="42"/>
      <c r="AF1339" s="42"/>
      <c r="AG1339" s="42"/>
      <c r="AH1339" s="42"/>
    </row>
    <row r="1340" spans="2:34">
      <c r="B1340" s="42"/>
      <c r="C1340" s="42"/>
      <c r="D1340" s="42"/>
      <c r="E1340" s="80"/>
      <c r="F1340" s="52"/>
      <c r="G1340" s="52"/>
      <c r="H1340" s="42"/>
      <c r="I1340" s="42"/>
      <c r="J1340" s="42"/>
      <c r="K1340" s="42"/>
      <c r="L1340" s="42"/>
      <c r="M1340" s="42"/>
      <c r="N1340" s="42"/>
      <c r="O1340" s="42"/>
      <c r="P1340" s="42"/>
      <c r="Q1340" s="42"/>
      <c r="R1340" s="42"/>
      <c r="S1340" s="42"/>
      <c r="T1340" s="42"/>
      <c r="U1340" s="42"/>
      <c r="V1340" s="42"/>
      <c r="W1340" s="42"/>
      <c r="X1340" s="42"/>
      <c r="Y1340" s="42"/>
      <c r="Z1340" s="42"/>
      <c r="AA1340" s="42"/>
      <c r="AB1340" s="42"/>
      <c r="AC1340" s="42"/>
      <c r="AD1340" s="42"/>
      <c r="AE1340" s="42"/>
      <c r="AF1340" s="42"/>
      <c r="AG1340" s="42"/>
      <c r="AH1340" s="42"/>
    </row>
    <row r="1341" spans="2:34">
      <c r="B1341" s="42"/>
      <c r="C1341" s="42"/>
      <c r="D1341" s="42"/>
      <c r="E1341" s="80"/>
      <c r="F1341" s="52"/>
      <c r="G1341" s="52"/>
      <c r="H1341" s="42"/>
      <c r="I1341" s="42"/>
      <c r="J1341" s="42"/>
      <c r="K1341" s="42"/>
      <c r="L1341" s="42"/>
      <c r="M1341" s="42"/>
      <c r="N1341" s="42"/>
      <c r="O1341" s="42"/>
      <c r="P1341" s="42"/>
      <c r="Q1341" s="42"/>
      <c r="R1341" s="42"/>
      <c r="S1341" s="42"/>
      <c r="T1341" s="42"/>
      <c r="U1341" s="42"/>
      <c r="V1341" s="42"/>
      <c r="W1341" s="42"/>
      <c r="X1341" s="42"/>
      <c r="Y1341" s="42"/>
      <c r="Z1341" s="42"/>
      <c r="AA1341" s="42"/>
      <c r="AB1341" s="42"/>
      <c r="AC1341" s="42"/>
      <c r="AD1341" s="42"/>
      <c r="AE1341" s="42"/>
      <c r="AF1341" s="42"/>
      <c r="AG1341" s="42"/>
      <c r="AH1341" s="42"/>
    </row>
    <row r="1342" spans="2:34">
      <c r="B1342" s="42"/>
      <c r="C1342" s="42"/>
      <c r="D1342" s="42"/>
      <c r="E1342" s="80"/>
      <c r="F1342" s="52"/>
      <c r="G1342" s="52"/>
      <c r="H1342" s="42"/>
      <c r="I1342" s="42"/>
      <c r="J1342" s="42"/>
      <c r="K1342" s="42"/>
      <c r="L1342" s="42"/>
      <c r="M1342" s="42"/>
      <c r="N1342" s="42"/>
      <c r="O1342" s="42"/>
      <c r="P1342" s="42"/>
      <c r="Q1342" s="42"/>
      <c r="R1342" s="42"/>
      <c r="S1342" s="42"/>
      <c r="T1342" s="42"/>
      <c r="U1342" s="42"/>
      <c r="V1342" s="42"/>
      <c r="W1342" s="42"/>
      <c r="X1342" s="42"/>
      <c r="Y1342" s="42"/>
      <c r="Z1342" s="42"/>
      <c r="AA1342" s="42"/>
      <c r="AB1342" s="42"/>
      <c r="AC1342" s="42"/>
      <c r="AD1342" s="42"/>
      <c r="AE1342" s="42"/>
      <c r="AF1342" s="42"/>
      <c r="AG1342" s="42"/>
      <c r="AH1342" s="42"/>
    </row>
    <row r="1343" spans="2:34">
      <c r="B1343" s="42"/>
      <c r="C1343" s="42"/>
      <c r="D1343" s="42"/>
      <c r="E1343" s="80"/>
      <c r="F1343" s="52"/>
      <c r="G1343" s="52"/>
      <c r="H1343" s="42"/>
      <c r="I1343" s="42"/>
      <c r="J1343" s="42"/>
      <c r="K1343" s="42"/>
      <c r="L1343" s="42"/>
      <c r="M1343" s="42"/>
      <c r="N1343" s="42"/>
      <c r="O1343" s="42"/>
      <c r="P1343" s="42"/>
      <c r="Q1343" s="42"/>
      <c r="R1343" s="42"/>
      <c r="S1343" s="42"/>
      <c r="T1343" s="42"/>
      <c r="U1343" s="42"/>
      <c r="V1343" s="42"/>
      <c r="W1343" s="42"/>
      <c r="X1343" s="42"/>
      <c r="Y1343" s="42"/>
      <c r="Z1343" s="42"/>
      <c r="AA1343" s="42"/>
      <c r="AB1343" s="42"/>
      <c r="AC1343" s="42"/>
      <c r="AD1343" s="42"/>
      <c r="AE1343" s="42"/>
      <c r="AF1343" s="42"/>
      <c r="AG1343" s="42"/>
      <c r="AH1343" s="42"/>
    </row>
    <row r="1344" spans="2:34">
      <c r="B1344" s="42"/>
      <c r="C1344" s="42"/>
      <c r="D1344" s="42"/>
      <c r="E1344" s="80"/>
      <c r="F1344" s="52"/>
      <c r="G1344" s="52"/>
      <c r="H1344" s="42"/>
      <c r="I1344" s="42"/>
      <c r="J1344" s="42"/>
      <c r="K1344" s="42"/>
      <c r="L1344" s="42"/>
      <c r="M1344" s="42"/>
      <c r="N1344" s="42"/>
      <c r="O1344" s="42"/>
      <c r="P1344" s="42"/>
      <c r="Q1344" s="42"/>
      <c r="R1344" s="42"/>
      <c r="S1344" s="42"/>
      <c r="T1344" s="42"/>
      <c r="U1344" s="42"/>
      <c r="V1344" s="42"/>
      <c r="W1344" s="42"/>
      <c r="X1344" s="42"/>
      <c r="Y1344" s="42"/>
      <c r="Z1344" s="42"/>
      <c r="AA1344" s="42"/>
      <c r="AB1344" s="42"/>
      <c r="AC1344" s="42"/>
      <c r="AD1344" s="42"/>
      <c r="AE1344" s="42"/>
      <c r="AF1344" s="42"/>
      <c r="AG1344" s="42"/>
      <c r="AH1344" s="42"/>
    </row>
    <row r="1345" spans="2:34">
      <c r="B1345" s="42"/>
      <c r="C1345" s="42"/>
      <c r="D1345" s="42"/>
      <c r="E1345" s="80"/>
      <c r="F1345" s="52"/>
      <c r="G1345" s="52"/>
      <c r="H1345" s="42"/>
      <c r="I1345" s="42"/>
      <c r="J1345" s="42"/>
      <c r="K1345" s="42"/>
      <c r="L1345" s="42"/>
      <c r="M1345" s="42"/>
      <c r="N1345" s="42"/>
      <c r="O1345" s="42"/>
      <c r="P1345" s="42"/>
      <c r="Q1345" s="42"/>
      <c r="R1345" s="42"/>
      <c r="S1345" s="42"/>
      <c r="T1345" s="42"/>
      <c r="U1345" s="42"/>
      <c r="V1345" s="42"/>
      <c r="W1345" s="42"/>
      <c r="X1345" s="42"/>
      <c r="Y1345" s="42"/>
      <c r="Z1345" s="42"/>
      <c r="AA1345" s="42"/>
      <c r="AB1345" s="42"/>
      <c r="AC1345" s="42"/>
      <c r="AD1345" s="42"/>
      <c r="AE1345" s="42"/>
      <c r="AF1345" s="42"/>
      <c r="AG1345" s="42"/>
      <c r="AH1345" s="42"/>
    </row>
    <row r="1346" spans="2:34">
      <c r="B1346" s="42"/>
      <c r="C1346" s="42"/>
      <c r="D1346" s="42"/>
      <c r="E1346" s="80"/>
      <c r="F1346" s="52"/>
      <c r="G1346" s="52"/>
      <c r="H1346" s="42"/>
      <c r="I1346" s="42"/>
      <c r="J1346" s="42"/>
      <c r="K1346" s="42"/>
      <c r="L1346" s="42"/>
      <c r="M1346" s="42"/>
      <c r="N1346" s="42"/>
      <c r="O1346" s="42"/>
      <c r="P1346" s="42"/>
      <c r="Q1346" s="42"/>
      <c r="R1346" s="42"/>
      <c r="S1346" s="42"/>
      <c r="T1346" s="42"/>
      <c r="U1346" s="42"/>
      <c r="V1346" s="42"/>
      <c r="W1346" s="42"/>
      <c r="X1346" s="42"/>
      <c r="Y1346" s="42"/>
      <c r="Z1346" s="42"/>
      <c r="AA1346" s="42"/>
      <c r="AB1346" s="42"/>
      <c r="AC1346" s="42"/>
      <c r="AD1346" s="42"/>
      <c r="AE1346" s="42"/>
      <c r="AF1346" s="42"/>
      <c r="AG1346" s="42"/>
      <c r="AH1346" s="42"/>
    </row>
    <row r="1347" spans="2:34">
      <c r="B1347" s="42"/>
      <c r="C1347" s="42"/>
      <c r="D1347" s="42"/>
      <c r="E1347" s="80"/>
      <c r="F1347" s="52"/>
      <c r="G1347" s="52"/>
      <c r="H1347" s="42"/>
      <c r="I1347" s="42"/>
      <c r="J1347" s="42"/>
      <c r="K1347" s="42"/>
      <c r="L1347" s="42"/>
      <c r="M1347" s="42"/>
      <c r="N1347" s="42"/>
      <c r="O1347" s="42"/>
      <c r="P1347" s="42"/>
      <c r="Q1347" s="42"/>
      <c r="R1347" s="42"/>
      <c r="S1347" s="42"/>
      <c r="T1347" s="42"/>
      <c r="U1347" s="42"/>
      <c r="V1347" s="42"/>
      <c r="W1347" s="42"/>
      <c r="X1347" s="42"/>
      <c r="Y1347" s="42"/>
      <c r="Z1347" s="42"/>
      <c r="AA1347" s="42"/>
      <c r="AB1347" s="42"/>
      <c r="AC1347" s="42"/>
      <c r="AD1347" s="42"/>
      <c r="AE1347" s="42"/>
      <c r="AF1347" s="42"/>
      <c r="AG1347" s="42"/>
      <c r="AH1347" s="42"/>
    </row>
    <row r="1348" spans="2:34">
      <c r="B1348" s="42"/>
      <c r="C1348" s="42"/>
      <c r="D1348" s="42"/>
      <c r="E1348" s="80"/>
      <c r="F1348" s="52"/>
      <c r="G1348" s="52"/>
      <c r="H1348" s="42"/>
      <c r="I1348" s="42"/>
      <c r="J1348" s="42"/>
      <c r="K1348" s="42"/>
      <c r="L1348" s="42"/>
      <c r="M1348" s="42"/>
      <c r="N1348" s="42"/>
      <c r="O1348" s="42"/>
      <c r="P1348" s="42"/>
      <c r="Q1348" s="42"/>
      <c r="R1348" s="42"/>
      <c r="S1348" s="42"/>
      <c r="T1348" s="42"/>
      <c r="U1348" s="42"/>
      <c r="V1348" s="42"/>
      <c r="W1348" s="42"/>
      <c r="X1348" s="42"/>
      <c r="Y1348" s="42"/>
      <c r="Z1348" s="42"/>
      <c r="AA1348" s="42"/>
      <c r="AB1348" s="42"/>
      <c r="AC1348" s="42"/>
      <c r="AD1348" s="42"/>
      <c r="AE1348" s="42"/>
      <c r="AF1348" s="42"/>
      <c r="AG1348" s="42"/>
      <c r="AH1348" s="42"/>
    </row>
    <row r="1349" spans="2:34">
      <c r="B1349" s="42"/>
      <c r="C1349" s="42"/>
      <c r="D1349" s="42"/>
      <c r="E1349" s="80"/>
      <c r="F1349" s="52"/>
      <c r="G1349" s="52"/>
      <c r="H1349" s="42"/>
      <c r="I1349" s="42"/>
      <c r="J1349" s="42"/>
      <c r="K1349" s="42"/>
      <c r="L1349" s="42"/>
      <c r="M1349" s="42"/>
      <c r="N1349" s="42"/>
      <c r="O1349" s="42"/>
      <c r="P1349" s="42"/>
      <c r="Q1349" s="42"/>
      <c r="R1349" s="42"/>
      <c r="S1349" s="42"/>
      <c r="T1349" s="42"/>
      <c r="U1349" s="42"/>
      <c r="V1349" s="42"/>
      <c r="W1349" s="42"/>
      <c r="X1349" s="42"/>
      <c r="Y1349" s="42"/>
      <c r="Z1349" s="42"/>
      <c r="AA1349" s="42"/>
      <c r="AB1349" s="42"/>
      <c r="AC1349" s="42"/>
      <c r="AD1349" s="42"/>
      <c r="AE1349" s="42"/>
      <c r="AF1349" s="42"/>
      <c r="AG1349" s="42"/>
      <c r="AH1349" s="42"/>
    </row>
    <row r="1350" spans="2:34">
      <c r="B1350" s="42"/>
      <c r="C1350" s="42"/>
      <c r="D1350" s="42"/>
      <c r="E1350" s="80"/>
      <c r="F1350" s="52"/>
      <c r="G1350" s="52"/>
      <c r="H1350" s="42"/>
      <c r="I1350" s="42"/>
      <c r="J1350" s="42"/>
      <c r="K1350" s="42"/>
      <c r="L1350" s="42"/>
      <c r="M1350" s="42"/>
      <c r="N1350" s="42"/>
      <c r="O1350" s="42"/>
      <c r="P1350" s="42"/>
      <c r="Q1350" s="42"/>
      <c r="R1350" s="42"/>
      <c r="S1350" s="42"/>
      <c r="T1350" s="42"/>
      <c r="U1350" s="42"/>
      <c r="V1350" s="42"/>
      <c r="W1350" s="42"/>
      <c r="X1350" s="42"/>
      <c r="Y1350" s="42"/>
      <c r="Z1350" s="42"/>
      <c r="AA1350" s="42"/>
      <c r="AB1350" s="42"/>
      <c r="AC1350" s="42"/>
      <c r="AD1350" s="42"/>
      <c r="AE1350" s="42"/>
      <c r="AF1350" s="42"/>
      <c r="AG1350" s="42"/>
      <c r="AH1350" s="42"/>
    </row>
    <row r="1351" spans="2:34">
      <c r="B1351" s="42"/>
      <c r="C1351" s="42"/>
      <c r="D1351" s="42"/>
      <c r="E1351" s="80"/>
      <c r="F1351" s="52"/>
      <c r="G1351" s="52"/>
      <c r="H1351" s="42"/>
      <c r="I1351" s="42"/>
      <c r="J1351" s="42"/>
      <c r="K1351" s="42"/>
      <c r="L1351" s="42"/>
      <c r="M1351" s="42"/>
      <c r="N1351" s="42"/>
      <c r="O1351" s="42"/>
      <c r="P1351" s="42"/>
      <c r="Q1351" s="42"/>
      <c r="R1351" s="42"/>
      <c r="S1351" s="42"/>
      <c r="T1351" s="42"/>
      <c r="U1351" s="42"/>
      <c r="V1351" s="42"/>
      <c r="W1351" s="42"/>
      <c r="X1351" s="42"/>
      <c r="Y1351" s="42"/>
      <c r="Z1351" s="42"/>
      <c r="AA1351" s="42"/>
      <c r="AB1351" s="42"/>
      <c r="AC1351" s="42"/>
      <c r="AD1351" s="42"/>
      <c r="AE1351" s="42"/>
      <c r="AF1351" s="42"/>
      <c r="AG1351" s="42"/>
      <c r="AH1351" s="42"/>
    </row>
    <row r="1352" spans="2:34">
      <c r="B1352" s="42"/>
      <c r="C1352" s="42"/>
      <c r="D1352" s="42"/>
      <c r="E1352" s="80"/>
      <c r="F1352" s="52"/>
      <c r="G1352" s="52"/>
      <c r="H1352" s="42"/>
      <c r="I1352" s="42"/>
      <c r="J1352" s="42"/>
      <c r="K1352" s="42"/>
      <c r="L1352" s="42"/>
      <c r="M1352" s="42"/>
      <c r="N1352" s="42"/>
      <c r="O1352" s="42"/>
      <c r="P1352" s="42"/>
      <c r="Q1352" s="42"/>
      <c r="R1352" s="42"/>
      <c r="S1352" s="42"/>
      <c r="T1352" s="42"/>
      <c r="U1352" s="42"/>
      <c r="V1352" s="42"/>
      <c r="W1352" s="42"/>
      <c r="X1352" s="42"/>
      <c r="Y1352" s="42"/>
      <c r="Z1352" s="42"/>
      <c r="AA1352" s="42"/>
      <c r="AB1352" s="42"/>
      <c r="AC1352" s="42"/>
      <c r="AD1352" s="42"/>
      <c r="AE1352" s="42"/>
      <c r="AF1352" s="42"/>
      <c r="AG1352" s="42"/>
      <c r="AH1352" s="42"/>
    </row>
    <row r="1353" spans="2:34">
      <c r="B1353" s="42"/>
      <c r="C1353" s="42"/>
      <c r="D1353" s="42"/>
      <c r="E1353" s="80"/>
      <c r="F1353" s="52"/>
      <c r="G1353" s="52"/>
      <c r="H1353" s="42"/>
      <c r="I1353" s="42"/>
      <c r="J1353" s="42"/>
      <c r="K1353" s="42"/>
      <c r="L1353" s="42"/>
      <c r="M1353" s="42"/>
      <c r="N1353" s="42"/>
      <c r="O1353" s="42"/>
      <c r="P1353" s="42"/>
      <c r="Q1353" s="42"/>
      <c r="R1353" s="42"/>
      <c r="S1353" s="42"/>
      <c r="T1353" s="42"/>
      <c r="U1353" s="42"/>
      <c r="V1353" s="42"/>
      <c r="W1353" s="42"/>
      <c r="X1353" s="42"/>
      <c r="Y1353" s="42"/>
      <c r="Z1353" s="42"/>
      <c r="AA1353" s="42"/>
      <c r="AB1353" s="42"/>
      <c r="AC1353" s="42"/>
      <c r="AD1353" s="42"/>
      <c r="AE1353" s="42"/>
      <c r="AF1353" s="42"/>
      <c r="AG1353" s="42"/>
      <c r="AH1353" s="42"/>
    </row>
    <row r="1354" spans="2:34">
      <c r="B1354" s="42"/>
      <c r="C1354" s="42"/>
      <c r="D1354" s="42"/>
      <c r="E1354" s="80"/>
      <c r="F1354" s="52"/>
      <c r="G1354" s="52"/>
      <c r="H1354" s="42"/>
      <c r="I1354" s="42"/>
      <c r="J1354" s="42"/>
      <c r="K1354" s="42"/>
      <c r="L1354" s="42"/>
      <c r="M1354" s="42"/>
      <c r="N1354" s="42"/>
      <c r="O1354" s="42"/>
      <c r="P1354" s="42"/>
      <c r="Q1354" s="42"/>
      <c r="R1354" s="42"/>
      <c r="S1354" s="42"/>
      <c r="T1354" s="42"/>
      <c r="U1354" s="42"/>
      <c r="V1354" s="42"/>
      <c r="W1354" s="42"/>
      <c r="X1354" s="42"/>
      <c r="Y1354" s="42"/>
      <c r="Z1354" s="42"/>
      <c r="AA1354" s="42"/>
      <c r="AB1354" s="42"/>
      <c r="AC1354" s="42"/>
      <c r="AD1354" s="42"/>
      <c r="AE1354" s="42"/>
      <c r="AF1354" s="42"/>
      <c r="AG1354" s="42"/>
      <c r="AH1354" s="42"/>
    </row>
    <row r="1355" spans="2:34">
      <c r="B1355" s="42"/>
      <c r="C1355" s="42"/>
      <c r="D1355" s="42"/>
      <c r="E1355" s="80"/>
      <c r="F1355" s="52"/>
      <c r="G1355" s="52"/>
      <c r="H1355" s="42"/>
      <c r="I1355" s="42"/>
      <c r="J1355" s="42"/>
      <c r="K1355" s="42"/>
      <c r="L1355" s="42"/>
      <c r="M1355" s="42"/>
      <c r="N1355" s="42"/>
      <c r="O1355" s="42"/>
      <c r="P1355" s="42"/>
      <c r="Q1355" s="42"/>
      <c r="R1355" s="42"/>
      <c r="S1355" s="42"/>
      <c r="T1355" s="42"/>
      <c r="U1355" s="42"/>
      <c r="V1355" s="42"/>
      <c r="W1355" s="42"/>
      <c r="X1355" s="42"/>
      <c r="Y1355" s="42"/>
      <c r="Z1355" s="42"/>
      <c r="AA1355" s="42"/>
      <c r="AB1355" s="42"/>
      <c r="AC1355" s="42"/>
      <c r="AD1355" s="42"/>
      <c r="AE1355" s="42"/>
      <c r="AF1355" s="42"/>
      <c r="AG1355" s="42"/>
      <c r="AH1355" s="42"/>
    </row>
    <row r="1356" spans="2:34">
      <c r="B1356" s="42"/>
      <c r="C1356" s="42"/>
      <c r="D1356" s="42"/>
      <c r="E1356" s="80"/>
      <c r="F1356" s="52"/>
      <c r="G1356" s="52"/>
      <c r="H1356" s="42"/>
      <c r="I1356" s="42"/>
      <c r="J1356" s="42"/>
      <c r="K1356" s="42"/>
      <c r="L1356" s="42"/>
      <c r="M1356" s="42"/>
      <c r="N1356" s="42"/>
      <c r="O1356" s="42"/>
      <c r="P1356" s="42"/>
      <c r="Q1356" s="42"/>
      <c r="R1356" s="42"/>
      <c r="S1356" s="42"/>
      <c r="T1356" s="42"/>
      <c r="U1356" s="42"/>
      <c r="V1356" s="42"/>
      <c r="W1356" s="42"/>
      <c r="X1356" s="42"/>
      <c r="Y1356" s="42"/>
      <c r="Z1356" s="42"/>
      <c r="AA1356" s="42"/>
      <c r="AB1356" s="42"/>
      <c r="AC1356" s="42"/>
      <c r="AD1356" s="42"/>
      <c r="AE1356" s="42"/>
      <c r="AF1356" s="42"/>
      <c r="AG1356" s="42"/>
      <c r="AH1356" s="42"/>
    </row>
    <row r="1357" spans="2:34">
      <c r="B1357" s="42"/>
      <c r="C1357" s="42"/>
      <c r="D1357" s="42"/>
      <c r="E1357" s="80"/>
      <c r="F1357" s="52"/>
      <c r="G1357" s="52"/>
      <c r="H1357" s="42"/>
      <c r="I1357" s="42"/>
      <c r="J1357" s="42"/>
      <c r="K1357" s="42"/>
      <c r="L1357" s="42"/>
      <c r="M1357" s="42"/>
      <c r="N1357" s="42"/>
      <c r="O1357" s="42"/>
      <c r="P1357" s="42"/>
      <c r="Q1357" s="42"/>
      <c r="R1357" s="42"/>
      <c r="S1357" s="42"/>
      <c r="T1357" s="42"/>
      <c r="U1357" s="42"/>
      <c r="V1357" s="42"/>
      <c r="W1357" s="42"/>
      <c r="X1357" s="42"/>
      <c r="Y1357" s="42"/>
      <c r="Z1357" s="42"/>
      <c r="AA1357" s="42"/>
      <c r="AB1357" s="42"/>
      <c r="AC1357" s="42"/>
      <c r="AD1357" s="42"/>
      <c r="AE1357" s="42"/>
      <c r="AF1357" s="42"/>
      <c r="AG1357" s="42"/>
      <c r="AH1357" s="42"/>
    </row>
    <row r="1358" spans="2:34">
      <c r="B1358" s="42"/>
      <c r="C1358" s="42"/>
      <c r="D1358" s="42"/>
      <c r="E1358" s="80"/>
      <c r="F1358" s="52"/>
      <c r="G1358" s="52"/>
      <c r="H1358" s="42"/>
      <c r="I1358" s="42"/>
      <c r="J1358" s="42"/>
      <c r="K1358" s="42"/>
      <c r="L1358" s="42"/>
      <c r="M1358" s="42"/>
      <c r="N1358" s="42"/>
      <c r="O1358" s="42"/>
      <c r="P1358" s="42"/>
      <c r="Q1358" s="42"/>
      <c r="R1358" s="42"/>
      <c r="S1358" s="42"/>
      <c r="T1358" s="42"/>
      <c r="U1358" s="42"/>
      <c r="V1358" s="42"/>
      <c r="W1358" s="42"/>
      <c r="X1358" s="42"/>
      <c r="Y1358" s="42"/>
      <c r="Z1358" s="42"/>
      <c r="AA1358" s="42"/>
      <c r="AB1358" s="42"/>
      <c r="AC1358" s="42"/>
      <c r="AD1358" s="42"/>
      <c r="AE1358" s="42"/>
      <c r="AF1358" s="42"/>
      <c r="AG1358" s="42"/>
      <c r="AH1358" s="42"/>
    </row>
    <row r="1359" spans="2:34">
      <c r="B1359" s="42"/>
      <c r="C1359" s="42"/>
      <c r="D1359" s="42"/>
      <c r="E1359" s="80"/>
      <c r="F1359" s="52"/>
      <c r="G1359" s="52"/>
      <c r="H1359" s="42"/>
      <c r="I1359" s="42"/>
      <c r="J1359" s="42"/>
      <c r="K1359" s="42"/>
      <c r="L1359" s="42"/>
      <c r="M1359" s="42"/>
      <c r="N1359" s="42"/>
      <c r="O1359" s="42"/>
      <c r="P1359" s="42"/>
      <c r="Q1359" s="42"/>
      <c r="R1359" s="42"/>
      <c r="S1359" s="42"/>
      <c r="T1359" s="42"/>
      <c r="U1359" s="42"/>
      <c r="V1359" s="42"/>
      <c r="W1359" s="42"/>
      <c r="X1359" s="42"/>
      <c r="Y1359" s="42"/>
      <c r="Z1359" s="42"/>
      <c r="AA1359" s="42"/>
      <c r="AB1359" s="42"/>
      <c r="AC1359" s="42"/>
      <c r="AD1359" s="42"/>
      <c r="AE1359" s="42"/>
      <c r="AF1359" s="42"/>
      <c r="AG1359" s="42"/>
      <c r="AH1359" s="42"/>
    </row>
    <row r="1360" spans="2:34">
      <c r="B1360" s="42"/>
      <c r="C1360" s="42"/>
      <c r="D1360" s="42"/>
      <c r="E1360" s="80"/>
      <c r="F1360" s="52"/>
      <c r="G1360" s="52"/>
      <c r="H1360" s="42"/>
      <c r="I1360" s="42"/>
      <c r="J1360" s="42"/>
      <c r="K1360" s="42"/>
      <c r="L1360" s="42"/>
      <c r="M1360" s="42"/>
      <c r="N1360" s="42"/>
      <c r="O1360" s="42"/>
      <c r="P1360" s="42"/>
      <c r="Q1360" s="42"/>
      <c r="R1360" s="42"/>
      <c r="S1360" s="42"/>
      <c r="T1360" s="42"/>
      <c r="U1360" s="42"/>
      <c r="V1360" s="42"/>
      <c r="W1360" s="42"/>
      <c r="X1360" s="42"/>
      <c r="Y1360" s="42"/>
      <c r="Z1360" s="42"/>
      <c r="AA1360" s="42"/>
      <c r="AB1360" s="42"/>
      <c r="AC1360" s="42"/>
      <c r="AD1360" s="42"/>
      <c r="AE1360" s="42"/>
      <c r="AF1360" s="42"/>
      <c r="AG1360" s="42"/>
      <c r="AH1360" s="42"/>
    </row>
    <row r="1361" spans="2:34">
      <c r="B1361" s="42"/>
      <c r="C1361" s="42"/>
      <c r="D1361" s="42"/>
      <c r="E1361" s="80"/>
      <c r="F1361" s="52"/>
      <c r="G1361" s="52"/>
      <c r="H1361" s="42"/>
      <c r="I1361" s="42"/>
      <c r="J1361" s="42"/>
      <c r="K1361" s="42"/>
      <c r="L1361" s="42"/>
      <c r="M1361" s="42"/>
      <c r="N1361" s="42"/>
      <c r="O1361" s="42"/>
      <c r="P1361" s="42"/>
      <c r="Q1361" s="42"/>
      <c r="R1361" s="42"/>
      <c r="S1361" s="42"/>
      <c r="T1361" s="42"/>
      <c r="U1361" s="42"/>
      <c r="V1361" s="42"/>
      <c r="W1361" s="42"/>
      <c r="X1361" s="42"/>
      <c r="Y1361" s="42"/>
      <c r="Z1361" s="42"/>
      <c r="AA1361" s="42"/>
      <c r="AB1361" s="42"/>
      <c r="AC1361" s="42"/>
      <c r="AD1361" s="42"/>
      <c r="AE1361" s="42"/>
      <c r="AF1361" s="42"/>
      <c r="AG1361" s="42"/>
      <c r="AH1361" s="42"/>
    </row>
    <row r="1362" spans="2:34">
      <c r="B1362" s="42"/>
      <c r="C1362" s="42"/>
      <c r="D1362" s="42"/>
      <c r="E1362" s="80"/>
      <c r="F1362" s="52"/>
      <c r="G1362" s="52"/>
      <c r="H1362" s="42"/>
      <c r="I1362" s="42"/>
      <c r="J1362" s="42"/>
      <c r="K1362" s="42"/>
      <c r="L1362" s="42"/>
      <c r="M1362" s="42"/>
      <c r="N1362" s="42"/>
      <c r="O1362" s="42"/>
      <c r="P1362" s="42"/>
      <c r="Q1362" s="42"/>
      <c r="R1362" s="42"/>
      <c r="S1362" s="42"/>
      <c r="T1362" s="42"/>
      <c r="U1362" s="42"/>
      <c r="V1362" s="42"/>
      <c r="W1362" s="42"/>
      <c r="X1362" s="42"/>
      <c r="Y1362" s="42"/>
      <c r="Z1362" s="42"/>
      <c r="AA1362" s="42"/>
      <c r="AB1362" s="42"/>
      <c r="AC1362" s="42"/>
      <c r="AD1362" s="42"/>
      <c r="AE1362" s="42"/>
      <c r="AF1362" s="42"/>
      <c r="AG1362" s="42"/>
      <c r="AH1362" s="42"/>
    </row>
    <row r="1363" spans="2:34">
      <c r="B1363" s="42"/>
      <c r="C1363" s="42"/>
      <c r="D1363" s="42"/>
      <c r="E1363" s="80"/>
      <c r="F1363" s="52"/>
      <c r="G1363" s="52"/>
      <c r="H1363" s="42"/>
      <c r="I1363" s="42"/>
      <c r="J1363" s="42"/>
      <c r="K1363" s="42"/>
      <c r="L1363" s="42"/>
      <c r="M1363" s="42"/>
      <c r="N1363" s="42"/>
      <c r="O1363" s="42"/>
      <c r="P1363" s="42"/>
      <c r="Q1363" s="42"/>
      <c r="R1363" s="42"/>
      <c r="S1363" s="42"/>
      <c r="T1363" s="42"/>
      <c r="U1363" s="42"/>
      <c r="V1363" s="42"/>
      <c r="W1363" s="42"/>
      <c r="X1363" s="42"/>
      <c r="Y1363" s="42"/>
      <c r="Z1363" s="42"/>
      <c r="AA1363" s="42"/>
      <c r="AB1363" s="42"/>
      <c r="AC1363" s="42"/>
      <c r="AD1363" s="42"/>
      <c r="AE1363" s="42"/>
      <c r="AF1363" s="42"/>
      <c r="AG1363" s="42"/>
      <c r="AH1363" s="42"/>
    </row>
    <row r="1364" spans="2:34">
      <c r="B1364" s="42"/>
      <c r="C1364" s="42"/>
      <c r="D1364" s="42"/>
      <c r="E1364" s="80"/>
      <c r="F1364" s="52"/>
      <c r="G1364" s="52"/>
      <c r="H1364" s="42"/>
      <c r="I1364" s="42"/>
      <c r="J1364" s="42"/>
      <c r="K1364" s="42"/>
      <c r="L1364" s="42"/>
      <c r="M1364" s="42"/>
      <c r="N1364" s="42"/>
      <c r="O1364" s="42"/>
      <c r="P1364" s="42"/>
      <c r="Q1364" s="42"/>
      <c r="R1364" s="42"/>
      <c r="S1364" s="42"/>
      <c r="T1364" s="42"/>
      <c r="U1364" s="42"/>
      <c r="V1364" s="42"/>
      <c r="W1364" s="42"/>
      <c r="X1364" s="42"/>
      <c r="Y1364" s="42"/>
      <c r="Z1364" s="42"/>
      <c r="AA1364" s="42"/>
      <c r="AB1364" s="42"/>
      <c r="AC1364" s="42"/>
      <c r="AD1364" s="42"/>
      <c r="AE1364" s="42"/>
      <c r="AF1364" s="42"/>
      <c r="AG1364" s="42"/>
      <c r="AH1364" s="42"/>
    </row>
    <row r="1365" spans="2:34">
      <c r="B1365" s="42"/>
      <c r="C1365" s="42"/>
      <c r="D1365" s="42"/>
      <c r="E1365" s="80"/>
      <c r="F1365" s="52"/>
      <c r="G1365" s="52"/>
      <c r="H1365" s="42"/>
      <c r="I1365" s="42"/>
      <c r="J1365" s="42"/>
      <c r="K1365" s="42"/>
      <c r="L1365" s="42"/>
      <c r="M1365" s="42"/>
      <c r="N1365" s="42"/>
      <c r="O1365" s="42"/>
      <c r="P1365" s="42"/>
      <c r="Q1365" s="42"/>
      <c r="R1365" s="42"/>
      <c r="S1365" s="42"/>
      <c r="T1365" s="42"/>
      <c r="U1365" s="42"/>
      <c r="V1365" s="42"/>
      <c r="W1365" s="42"/>
      <c r="X1365" s="42"/>
      <c r="Y1365" s="42"/>
      <c r="Z1365" s="42"/>
      <c r="AA1365" s="42"/>
      <c r="AB1365" s="42"/>
      <c r="AC1365" s="42"/>
      <c r="AD1365" s="42"/>
      <c r="AE1365" s="42"/>
      <c r="AF1365" s="42"/>
      <c r="AG1365" s="42"/>
      <c r="AH1365" s="42"/>
    </row>
    <row r="1366" spans="2:34">
      <c r="B1366" s="42"/>
      <c r="C1366" s="42"/>
      <c r="D1366" s="42"/>
      <c r="E1366" s="80"/>
      <c r="F1366" s="52"/>
      <c r="G1366" s="52"/>
      <c r="H1366" s="42"/>
      <c r="I1366" s="42"/>
      <c r="J1366" s="42"/>
      <c r="K1366" s="42"/>
      <c r="L1366" s="42"/>
      <c r="M1366" s="42"/>
      <c r="N1366" s="42"/>
      <c r="O1366" s="42"/>
      <c r="P1366" s="42"/>
      <c r="Q1366" s="42"/>
      <c r="R1366" s="42"/>
      <c r="S1366" s="42"/>
      <c r="T1366" s="42"/>
      <c r="U1366" s="42"/>
      <c r="V1366" s="42"/>
      <c r="W1366" s="42"/>
      <c r="X1366" s="42"/>
      <c r="Y1366" s="42"/>
      <c r="Z1366" s="42"/>
      <c r="AA1366" s="42"/>
      <c r="AB1366" s="42"/>
      <c r="AC1366" s="42"/>
      <c r="AD1366" s="42"/>
      <c r="AE1366" s="42"/>
      <c r="AF1366" s="42"/>
      <c r="AG1366" s="42"/>
      <c r="AH1366" s="42"/>
    </row>
    <row r="1367" spans="2:34">
      <c r="B1367" s="42"/>
      <c r="C1367" s="42"/>
      <c r="D1367" s="42"/>
      <c r="E1367" s="80"/>
      <c r="F1367" s="52"/>
      <c r="G1367" s="52"/>
      <c r="H1367" s="42"/>
      <c r="I1367" s="42"/>
      <c r="J1367" s="42"/>
      <c r="K1367" s="42"/>
      <c r="L1367" s="42"/>
      <c r="M1367" s="42"/>
      <c r="N1367" s="42"/>
      <c r="O1367" s="42"/>
      <c r="P1367" s="42"/>
      <c r="Q1367" s="42"/>
      <c r="R1367" s="42"/>
      <c r="S1367" s="42"/>
      <c r="T1367" s="42"/>
      <c r="U1367" s="42"/>
      <c r="V1367" s="42"/>
      <c r="W1367" s="42"/>
      <c r="X1367" s="42"/>
      <c r="Y1367" s="42"/>
      <c r="Z1367" s="42"/>
      <c r="AA1367" s="42"/>
      <c r="AB1367" s="42"/>
      <c r="AC1367" s="42"/>
      <c r="AD1367" s="42"/>
      <c r="AE1367" s="42"/>
      <c r="AF1367" s="42"/>
      <c r="AG1367" s="42"/>
      <c r="AH1367" s="42"/>
    </row>
    <row r="1368" spans="2:34">
      <c r="B1368" s="42"/>
      <c r="C1368" s="42"/>
      <c r="D1368" s="42"/>
      <c r="E1368" s="80"/>
      <c r="F1368" s="52"/>
      <c r="G1368" s="52"/>
      <c r="H1368" s="42"/>
      <c r="I1368" s="42"/>
      <c r="J1368" s="42"/>
      <c r="K1368" s="42"/>
      <c r="L1368" s="42"/>
      <c r="M1368" s="42"/>
      <c r="N1368" s="42"/>
      <c r="O1368" s="42"/>
      <c r="P1368" s="42"/>
      <c r="Q1368" s="42"/>
      <c r="R1368" s="42"/>
      <c r="S1368" s="42"/>
      <c r="T1368" s="42"/>
      <c r="U1368" s="42"/>
      <c r="V1368" s="42"/>
      <c r="W1368" s="42"/>
      <c r="X1368" s="42"/>
      <c r="Y1368" s="42"/>
      <c r="Z1368" s="42"/>
      <c r="AA1368" s="42"/>
      <c r="AB1368" s="42"/>
      <c r="AC1368" s="42"/>
      <c r="AD1368" s="42"/>
      <c r="AE1368" s="42"/>
      <c r="AF1368" s="42"/>
      <c r="AG1368" s="42"/>
      <c r="AH1368" s="42"/>
    </row>
    <row r="1369" spans="2:34">
      <c r="B1369" s="42"/>
      <c r="C1369" s="42"/>
      <c r="D1369" s="42"/>
      <c r="E1369" s="80"/>
      <c r="F1369" s="52"/>
      <c r="G1369" s="52"/>
      <c r="H1369" s="42"/>
      <c r="I1369" s="42"/>
      <c r="J1369" s="42"/>
      <c r="K1369" s="42"/>
      <c r="L1369" s="42"/>
      <c r="M1369" s="42"/>
      <c r="N1369" s="42"/>
      <c r="O1369" s="42"/>
      <c r="P1369" s="42"/>
      <c r="Q1369" s="42"/>
      <c r="R1369" s="42"/>
      <c r="S1369" s="42"/>
      <c r="T1369" s="42"/>
      <c r="U1369" s="42"/>
      <c r="V1369" s="42"/>
      <c r="W1369" s="42"/>
      <c r="X1369" s="42"/>
      <c r="Y1369" s="42"/>
      <c r="Z1369" s="42"/>
      <c r="AA1369" s="42"/>
      <c r="AB1369" s="42"/>
      <c r="AC1369" s="42"/>
      <c r="AD1369" s="42"/>
      <c r="AE1369" s="42"/>
      <c r="AF1369" s="42"/>
      <c r="AG1369" s="42"/>
      <c r="AH1369" s="42"/>
    </row>
    <row r="1370" spans="2:34">
      <c r="B1370" s="42"/>
      <c r="C1370" s="42"/>
      <c r="D1370" s="42"/>
      <c r="E1370" s="80"/>
      <c r="F1370" s="52"/>
      <c r="G1370" s="52"/>
      <c r="H1370" s="42"/>
      <c r="I1370" s="42"/>
      <c r="J1370" s="42"/>
      <c r="K1370" s="42"/>
      <c r="L1370" s="42"/>
      <c r="M1370" s="42"/>
      <c r="N1370" s="42"/>
      <c r="O1370" s="42"/>
      <c r="P1370" s="42"/>
      <c r="Q1370" s="42"/>
      <c r="R1370" s="42"/>
      <c r="S1370" s="42"/>
      <c r="T1370" s="42"/>
      <c r="U1370" s="42"/>
      <c r="V1370" s="42"/>
      <c r="W1370" s="42"/>
      <c r="X1370" s="42"/>
      <c r="Y1370" s="42"/>
      <c r="Z1370" s="42"/>
      <c r="AA1370" s="42"/>
      <c r="AB1370" s="42"/>
      <c r="AC1370" s="42"/>
      <c r="AD1370" s="42"/>
      <c r="AE1370" s="42"/>
      <c r="AF1370" s="42"/>
      <c r="AG1370" s="42"/>
      <c r="AH1370" s="42"/>
    </row>
    <row r="1371" spans="2:34">
      <c r="B1371" s="42"/>
      <c r="C1371" s="42"/>
      <c r="D1371" s="42"/>
      <c r="E1371" s="80"/>
      <c r="F1371" s="52"/>
      <c r="G1371" s="52"/>
      <c r="H1371" s="42"/>
      <c r="I1371" s="42"/>
      <c r="J1371" s="42"/>
      <c r="K1371" s="42"/>
      <c r="L1371" s="42"/>
      <c r="M1371" s="42"/>
      <c r="N1371" s="42"/>
      <c r="O1371" s="42"/>
      <c r="P1371" s="42"/>
      <c r="Q1371" s="42"/>
      <c r="R1371" s="42"/>
      <c r="S1371" s="42"/>
      <c r="T1371" s="42"/>
      <c r="U1371" s="42"/>
      <c r="V1371" s="42"/>
      <c r="W1371" s="42"/>
      <c r="X1371" s="42"/>
      <c r="Y1371" s="42"/>
      <c r="Z1371" s="42"/>
      <c r="AA1371" s="42"/>
      <c r="AB1371" s="42"/>
      <c r="AC1371" s="42"/>
      <c r="AD1371" s="42"/>
      <c r="AE1371" s="42"/>
      <c r="AF1371" s="42"/>
      <c r="AG1371" s="42"/>
      <c r="AH1371" s="42"/>
    </row>
    <row r="1372" spans="2:34">
      <c r="B1372" s="42"/>
      <c r="C1372" s="42"/>
      <c r="D1372" s="42"/>
      <c r="E1372" s="80"/>
      <c r="F1372" s="52"/>
      <c r="G1372" s="52"/>
      <c r="H1372" s="42"/>
      <c r="I1372" s="42"/>
      <c r="J1372" s="42"/>
      <c r="K1372" s="42"/>
      <c r="L1372" s="42"/>
      <c r="M1372" s="42"/>
      <c r="N1372" s="42"/>
      <c r="O1372" s="42"/>
      <c r="P1372" s="42"/>
      <c r="Q1372" s="42"/>
      <c r="R1372" s="42"/>
      <c r="S1372" s="42"/>
      <c r="T1372" s="42"/>
      <c r="U1372" s="42"/>
      <c r="V1372" s="42"/>
      <c r="W1372" s="42"/>
      <c r="X1372" s="42"/>
      <c r="Y1372" s="42"/>
      <c r="Z1372" s="42"/>
      <c r="AA1372" s="42"/>
      <c r="AB1372" s="42"/>
      <c r="AC1372" s="42"/>
      <c r="AD1372" s="42"/>
      <c r="AE1372" s="42"/>
      <c r="AF1372" s="42"/>
      <c r="AG1372" s="42"/>
      <c r="AH1372" s="42"/>
    </row>
    <row r="1373" spans="2:34">
      <c r="B1373" s="42"/>
      <c r="C1373" s="42"/>
      <c r="D1373" s="42"/>
      <c r="E1373" s="80"/>
      <c r="F1373" s="52"/>
      <c r="G1373" s="52"/>
      <c r="H1373" s="42"/>
      <c r="I1373" s="42"/>
      <c r="J1373" s="42"/>
      <c r="K1373" s="42"/>
      <c r="L1373" s="42"/>
      <c r="M1373" s="42"/>
      <c r="N1373" s="42"/>
      <c r="O1373" s="42"/>
      <c r="P1373" s="42"/>
      <c r="Q1373" s="42"/>
      <c r="R1373" s="42"/>
      <c r="S1373" s="42"/>
      <c r="T1373" s="42"/>
      <c r="U1373" s="42"/>
      <c r="V1373" s="42"/>
      <c r="W1373" s="42"/>
      <c r="X1373" s="42"/>
      <c r="Y1373" s="42"/>
      <c r="Z1373" s="42"/>
      <c r="AA1373" s="42"/>
      <c r="AB1373" s="42"/>
      <c r="AC1373" s="42"/>
      <c r="AD1373" s="42"/>
      <c r="AE1373" s="42"/>
      <c r="AF1373" s="42"/>
      <c r="AG1373" s="42"/>
      <c r="AH1373" s="42"/>
    </row>
    <row r="1374" spans="2:34">
      <c r="B1374" s="42"/>
      <c r="C1374" s="42"/>
      <c r="D1374" s="42"/>
      <c r="E1374" s="80"/>
      <c r="F1374" s="52"/>
      <c r="G1374" s="52"/>
      <c r="H1374" s="42"/>
      <c r="I1374" s="42"/>
      <c r="J1374" s="42"/>
      <c r="K1374" s="42"/>
      <c r="L1374" s="42"/>
      <c r="M1374" s="42"/>
      <c r="N1374" s="42"/>
      <c r="O1374" s="42"/>
      <c r="P1374" s="42"/>
      <c r="Q1374" s="42"/>
      <c r="R1374" s="42"/>
      <c r="S1374" s="42"/>
      <c r="T1374" s="42"/>
      <c r="U1374" s="42"/>
      <c r="V1374" s="42"/>
      <c r="W1374" s="42"/>
      <c r="X1374" s="42"/>
      <c r="Y1374" s="42"/>
      <c r="Z1374" s="42"/>
      <c r="AA1374" s="42"/>
      <c r="AB1374" s="42"/>
      <c r="AC1374" s="42"/>
      <c r="AD1374" s="42"/>
      <c r="AE1374" s="42"/>
      <c r="AF1374" s="42"/>
      <c r="AG1374" s="42"/>
      <c r="AH1374" s="42"/>
    </row>
    <row r="1375" spans="2:34">
      <c r="B1375" s="42"/>
      <c r="C1375" s="42"/>
      <c r="D1375" s="42"/>
      <c r="E1375" s="80"/>
      <c r="F1375" s="52"/>
      <c r="G1375" s="52"/>
      <c r="H1375" s="42"/>
      <c r="I1375" s="42"/>
      <c r="J1375" s="42"/>
      <c r="K1375" s="42"/>
      <c r="L1375" s="42"/>
      <c r="M1375" s="42"/>
      <c r="N1375" s="42"/>
      <c r="O1375" s="42"/>
      <c r="P1375" s="42"/>
      <c r="Q1375" s="42"/>
      <c r="R1375" s="42"/>
      <c r="S1375" s="42"/>
      <c r="T1375" s="42"/>
      <c r="U1375" s="42"/>
      <c r="V1375" s="42"/>
      <c r="W1375" s="42"/>
      <c r="X1375" s="42"/>
      <c r="Y1375" s="42"/>
      <c r="Z1375" s="42"/>
      <c r="AA1375" s="42"/>
      <c r="AB1375" s="42"/>
      <c r="AC1375" s="42"/>
      <c r="AD1375" s="42"/>
      <c r="AE1375" s="42"/>
      <c r="AF1375" s="42"/>
      <c r="AG1375" s="42"/>
      <c r="AH1375" s="42"/>
    </row>
    <row r="1376" spans="2:34">
      <c r="B1376" s="42"/>
      <c r="C1376" s="42"/>
      <c r="D1376" s="42"/>
      <c r="E1376" s="80"/>
      <c r="F1376" s="52"/>
      <c r="G1376" s="52"/>
      <c r="H1376" s="42"/>
      <c r="I1376" s="42"/>
      <c r="J1376" s="42"/>
      <c r="K1376" s="42"/>
      <c r="L1376" s="42"/>
      <c r="M1376" s="42"/>
      <c r="N1376" s="42"/>
      <c r="O1376" s="42"/>
      <c r="P1376" s="42"/>
      <c r="Q1376" s="42"/>
      <c r="R1376" s="42"/>
      <c r="S1376" s="42"/>
      <c r="T1376" s="42"/>
      <c r="U1376" s="42"/>
      <c r="V1376" s="42"/>
      <c r="W1376" s="42"/>
      <c r="X1376" s="42"/>
      <c r="Y1376" s="42"/>
      <c r="Z1376" s="42"/>
      <c r="AA1376" s="42"/>
      <c r="AB1376" s="42"/>
      <c r="AC1376" s="42"/>
      <c r="AD1376" s="42"/>
      <c r="AE1376" s="42"/>
      <c r="AF1376" s="42"/>
      <c r="AG1376" s="42"/>
      <c r="AH1376" s="42"/>
    </row>
    <row r="1377" spans="2:34">
      <c r="B1377" s="42"/>
      <c r="C1377" s="42"/>
      <c r="D1377" s="42"/>
      <c r="E1377" s="80"/>
      <c r="F1377" s="52"/>
      <c r="G1377" s="52"/>
      <c r="H1377" s="42"/>
      <c r="I1377" s="42"/>
      <c r="J1377" s="42"/>
      <c r="K1377" s="42"/>
      <c r="L1377" s="42"/>
      <c r="M1377" s="42"/>
      <c r="N1377" s="42"/>
      <c r="O1377" s="42"/>
      <c r="P1377" s="42"/>
      <c r="Q1377" s="42"/>
      <c r="R1377" s="42"/>
      <c r="S1377" s="42"/>
      <c r="T1377" s="42"/>
      <c r="U1377" s="42"/>
      <c r="V1377" s="42"/>
      <c r="W1377" s="42"/>
      <c r="X1377" s="42"/>
      <c r="Y1377" s="42"/>
      <c r="Z1377" s="42"/>
      <c r="AA1377" s="42"/>
      <c r="AB1377" s="42"/>
      <c r="AC1377" s="42"/>
      <c r="AD1377" s="42"/>
      <c r="AE1377" s="42"/>
      <c r="AF1377" s="42"/>
      <c r="AG1377" s="42"/>
      <c r="AH1377" s="42"/>
    </row>
    <row r="1378" spans="2:34">
      <c r="B1378" s="42"/>
      <c r="C1378" s="42"/>
      <c r="D1378" s="42"/>
      <c r="E1378" s="80"/>
      <c r="F1378" s="52"/>
      <c r="G1378" s="52"/>
      <c r="H1378" s="42"/>
      <c r="I1378" s="42"/>
      <c r="J1378" s="42"/>
      <c r="K1378" s="42"/>
      <c r="L1378" s="42"/>
      <c r="M1378" s="42"/>
      <c r="N1378" s="42"/>
      <c r="O1378" s="42"/>
      <c r="P1378" s="42"/>
      <c r="Q1378" s="42"/>
      <c r="R1378" s="42"/>
      <c r="S1378" s="42"/>
      <c r="T1378" s="42"/>
      <c r="U1378" s="42"/>
      <c r="V1378" s="42"/>
      <c r="W1378" s="42"/>
      <c r="X1378" s="42"/>
      <c r="Y1378" s="42"/>
      <c r="Z1378" s="42"/>
      <c r="AA1378" s="42"/>
      <c r="AB1378" s="42"/>
      <c r="AC1378" s="42"/>
      <c r="AD1378" s="42"/>
      <c r="AE1378" s="42"/>
      <c r="AF1378" s="42"/>
      <c r="AG1378" s="42"/>
      <c r="AH1378" s="42"/>
    </row>
    <row r="1379" spans="2:34">
      <c r="B1379" s="42"/>
      <c r="C1379" s="42"/>
      <c r="D1379" s="42"/>
      <c r="E1379" s="80"/>
      <c r="F1379" s="52"/>
      <c r="G1379" s="52"/>
      <c r="H1379" s="42"/>
      <c r="I1379" s="42"/>
      <c r="J1379" s="42"/>
      <c r="K1379" s="42"/>
      <c r="L1379" s="42"/>
      <c r="M1379" s="42"/>
      <c r="N1379" s="42"/>
      <c r="O1379" s="42"/>
      <c r="P1379" s="42"/>
      <c r="Q1379" s="42"/>
      <c r="R1379" s="42"/>
      <c r="S1379" s="42"/>
      <c r="T1379" s="42"/>
      <c r="U1379" s="42"/>
      <c r="V1379" s="42"/>
      <c r="W1379" s="42"/>
      <c r="X1379" s="42"/>
      <c r="Y1379" s="42"/>
      <c r="Z1379" s="42"/>
      <c r="AA1379" s="42"/>
      <c r="AB1379" s="42"/>
      <c r="AC1379" s="42"/>
      <c r="AD1379" s="42"/>
      <c r="AE1379" s="42"/>
      <c r="AF1379" s="42"/>
      <c r="AG1379" s="42"/>
      <c r="AH1379" s="42"/>
    </row>
    <row r="1380" spans="2:34">
      <c r="B1380" s="42"/>
      <c r="C1380" s="42"/>
      <c r="D1380" s="42"/>
      <c r="E1380" s="80"/>
      <c r="F1380" s="52"/>
      <c r="G1380" s="52"/>
      <c r="H1380" s="42"/>
      <c r="I1380" s="42"/>
      <c r="J1380" s="42"/>
      <c r="K1380" s="42"/>
      <c r="L1380" s="42"/>
      <c r="M1380" s="42"/>
      <c r="N1380" s="42"/>
      <c r="O1380" s="42"/>
      <c r="P1380" s="42"/>
      <c r="Q1380" s="42"/>
      <c r="R1380" s="42"/>
      <c r="S1380" s="42"/>
      <c r="T1380" s="42"/>
      <c r="U1380" s="42"/>
      <c r="V1380" s="42"/>
      <c r="W1380" s="42"/>
      <c r="X1380" s="42"/>
      <c r="Y1380" s="42"/>
      <c r="Z1380" s="42"/>
      <c r="AA1380" s="42"/>
      <c r="AB1380" s="42"/>
      <c r="AC1380" s="42"/>
      <c r="AD1380" s="42"/>
      <c r="AE1380" s="42"/>
      <c r="AF1380" s="42"/>
      <c r="AG1380" s="42"/>
      <c r="AH1380" s="42"/>
    </row>
    <row r="1381" spans="2:34">
      <c r="B1381" s="42"/>
      <c r="C1381" s="42"/>
      <c r="D1381" s="42"/>
      <c r="E1381" s="80"/>
      <c r="F1381" s="52"/>
      <c r="G1381" s="52"/>
      <c r="H1381" s="42"/>
      <c r="I1381" s="42"/>
      <c r="J1381" s="42"/>
      <c r="K1381" s="42"/>
      <c r="L1381" s="42"/>
      <c r="M1381" s="42"/>
      <c r="N1381" s="42"/>
      <c r="O1381" s="42"/>
      <c r="P1381" s="42"/>
      <c r="Q1381" s="42"/>
      <c r="R1381" s="42"/>
      <c r="S1381" s="42"/>
      <c r="T1381" s="42"/>
      <c r="U1381" s="42"/>
      <c r="V1381" s="42"/>
      <c r="W1381" s="42"/>
      <c r="X1381" s="42"/>
      <c r="Y1381" s="42"/>
      <c r="Z1381" s="42"/>
      <c r="AA1381" s="42"/>
      <c r="AB1381" s="42"/>
      <c r="AC1381" s="42"/>
      <c r="AD1381" s="42"/>
      <c r="AE1381" s="42"/>
      <c r="AF1381" s="42"/>
      <c r="AG1381" s="42"/>
      <c r="AH1381" s="42"/>
    </row>
    <row r="1382" spans="2:34">
      <c r="B1382" s="42"/>
      <c r="C1382" s="42"/>
      <c r="D1382" s="42"/>
      <c r="E1382" s="80"/>
      <c r="F1382" s="52"/>
      <c r="G1382" s="52"/>
      <c r="H1382" s="42"/>
      <c r="I1382" s="42"/>
      <c r="J1382" s="42"/>
      <c r="K1382" s="42"/>
      <c r="L1382" s="42"/>
      <c r="M1382" s="42"/>
      <c r="N1382" s="42"/>
      <c r="O1382" s="42"/>
      <c r="P1382" s="42"/>
      <c r="Q1382" s="42"/>
      <c r="R1382" s="42"/>
      <c r="S1382" s="42"/>
      <c r="T1382" s="42"/>
      <c r="U1382" s="42"/>
      <c r="V1382" s="42"/>
      <c r="W1382" s="42"/>
      <c r="X1382" s="42"/>
      <c r="Y1382" s="42"/>
      <c r="Z1382" s="42"/>
      <c r="AA1382" s="42"/>
      <c r="AB1382" s="42"/>
      <c r="AC1382" s="42"/>
      <c r="AD1382" s="42"/>
      <c r="AE1382" s="42"/>
      <c r="AF1382" s="42"/>
      <c r="AG1382" s="42"/>
      <c r="AH1382" s="42"/>
    </row>
    <row r="1383" spans="2:34">
      <c r="B1383" s="42"/>
      <c r="C1383" s="42"/>
      <c r="D1383" s="42"/>
      <c r="E1383" s="80"/>
      <c r="F1383" s="52"/>
      <c r="G1383" s="52"/>
      <c r="H1383" s="42"/>
      <c r="I1383" s="42"/>
      <c r="J1383" s="42"/>
      <c r="K1383" s="42"/>
      <c r="L1383" s="42"/>
      <c r="M1383" s="42"/>
      <c r="N1383" s="42"/>
      <c r="O1383" s="42"/>
      <c r="P1383" s="42"/>
      <c r="Q1383" s="42"/>
      <c r="R1383" s="42"/>
      <c r="S1383" s="42"/>
      <c r="T1383" s="42"/>
      <c r="U1383" s="42"/>
      <c r="V1383" s="42"/>
      <c r="W1383" s="42"/>
      <c r="X1383" s="42"/>
      <c r="Y1383" s="42"/>
      <c r="Z1383" s="42"/>
      <c r="AA1383" s="42"/>
      <c r="AB1383" s="42"/>
      <c r="AC1383" s="42"/>
      <c r="AD1383" s="42"/>
      <c r="AE1383" s="42"/>
      <c r="AF1383" s="42"/>
      <c r="AG1383" s="42"/>
      <c r="AH1383" s="42"/>
    </row>
    <row r="1384" spans="2:34">
      <c r="B1384" s="42"/>
      <c r="C1384" s="42"/>
      <c r="D1384" s="42"/>
      <c r="E1384" s="80"/>
      <c r="F1384" s="52"/>
      <c r="G1384" s="52"/>
      <c r="H1384" s="42"/>
      <c r="I1384" s="42"/>
      <c r="J1384" s="42"/>
      <c r="K1384" s="42"/>
      <c r="L1384" s="42"/>
      <c r="M1384" s="42"/>
      <c r="N1384" s="42"/>
      <c r="O1384" s="42"/>
      <c r="P1384" s="42"/>
      <c r="Q1384" s="42"/>
      <c r="R1384" s="42"/>
      <c r="S1384" s="42"/>
      <c r="T1384" s="42"/>
      <c r="U1384" s="42"/>
      <c r="V1384" s="42"/>
      <c r="W1384" s="42"/>
      <c r="X1384" s="42"/>
      <c r="Y1384" s="42"/>
      <c r="Z1384" s="42"/>
      <c r="AA1384" s="42"/>
      <c r="AB1384" s="42"/>
      <c r="AC1384" s="42"/>
      <c r="AD1384" s="42"/>
      <c r="AE1384" s="42"/>
      <c r="AF1384" s="42"/>
      <c r="AG1384" s="42"/>
      <c r="AH1384" s="42"/>
    </row>
    <row r="1385" spans="2:34">
      <c r="B1385" s="42"/>
      <c r="C1385" s="42"/>
      <c r="D1385" s="42"/>
      <c r="E1385" s="80"/>
      <c r="F1385" s="52"/>
      <c r="G1385" s="52"/>
      <c r="H1385" s="42"/>
      <c r="I1385" s="42"/>
      <c r="J1385" s="42"/>
      <c r="K1385" s="42"/>
      <c r="L1385" s="42"/>
      <c r="M1385" s="42"/>
      <c r="N1385" s="42"/>
      <c r="O1385" s="42"/>
      <c r="P1385" s="42"/>
      <c r="Q1385" s="42"/>
      <c r="R1385" s="42"/>
      <c r="S1385" s="42"/>
      <c r="T1385" s="42"/>
      <c r="U1385" s="42"/>
      <c r="V1385" s="42"/>
      <c r="W1385" s="42"/>
      <c r="X1385" s="42"/>
      <c r="Y1385" s="42"/>
      <c r="Z1385" s="42"/>
      <c r="AA1385" s="42"/>
      <c r="AB1385" s="42"/>
      <c r="AC1385" s="42"/>
      <c r="AD1385" s="42"/>
      <c r="AE1385" s="42"/>
      <c r="AF1385" s="42"/>
      <c r="AG1385" s="42"/>
      <c r="AH1385" s="42"/>
    </row>
    <row r="1386" spans="2:34">
      <c r="B1386" s="42"/>
      <c r="C1386" s="42"/>
      <c r="D1386" s="42"/>
      <c r="E1386" s="80"/>
      <c r="F1386" s="52"/>
      <c r="G1386" s="52"/>
      <c r="H1386" s="42"/>
      <c r="I1386" s="42"/>
      <c r="J1386" s="42"/>
      <c r="K1386" s="42"/>
      <c r="L1386" s="42"/>
      <c r="M1386" s="42"/>
      <c r="N1386" s="42"/>
      <c r="O1386" s="42"/>
      <c r="P1386" s="42"/>
      <c r="Q1386" s="42"/>
      <c r="R1386" s="42"/>
      <c r="S1386" s="42"/>
      <c r="T1386" s="42"/>
      <c r="U1386" s="42"/>
      <c r="V1386" s="42"/>
      <c r="W1386" s="42"/>
      <c r="X1386" s="42"/>
      <c r="Y1386" s="42"/>
      <c r="Z1386" s="42"/>
      <c r="AA1386" s="42"/>
      <c r="AB1386" s="42"/>
      <c r="AC1386" s="42"/>
      <c r="AD1386" s="42"/>
      <c r="AE1386" s="42"/>
      <c r="AF1386" s="42"/>
      <c r="AG1386" s="42"/>
      <c r="AH1386" s="42"/>
    </row>
    <row r="1387" spans="2:34">
      <c r="B1387" s="42"/>
      <c r="C1387" s="42"/>
      <c r="D1387" s="42"/>
      <c r="E1387" s="80"/>
      <c r="F1387" s="52"/>
      <c r="G1387" s="52"/>
      <c r="H1387" s="42"/>
      <c r="I1387" s="42"/>
      <c r="J1387" s="42"/>
      <c r="K1387" s="42"/>
      <c r="L1387" s="42"/>
      <c r="M1387" s="42"/>
      <c r="N1387" s="42"/>
      <c r="O1387" s="42"/>
      <c r="P1387" s="42"/>
      <c r="Q1387" s="42"/>
      <c r="R1387" s="42"/>
      <c r="S1387" s="42"/>
      <c r="T1387" s="42"/>
      <c r="U1387" s="42"/>
      <c r="V1387" s="42"/>
      <c r="W1387" s="42"/>
      <c r="X1387" s="42"/>
      <c r="Y1387" s="42"/>
      <c r="Z1387" s="42"/>
      <c r="AA1387" s="42"/>
      <c r="AB1387" s="42"/>
      <c r="AC1387" s="42"/>
      <c r="AD1387" s="42"/>
      <c r="AE1387" s="42"/>
      <c r="AF1387" s="42"/>
      <c r="AG1387" s="42"/>
      <c r="AH1387" s="42"/>
    </row>
    <row r="1388" spans="2:34">
      <c r="B1388" s="42"/>
      <c r="C1388" s="42"/>
      <c r="D1388" s="42"/>
      <c r="E1388" s="80"/>
      <c r="F1388" s="52"/>
      <c r="G1388" s="52"/>
      <c r="H1388" s="42"/>
      <c r="I1388" s="42"/>
      <c r="J1388" s="42"/>
      <c r="K1388" s="42"/>
      <c r="L1388" s="42"/>
      <c r="M1388" s="42"/>
      <c r="N1388" s="42"/>
      <c r="O1388" s="42"/>
      <c r="P1388" s="42"/>
      <c r="Q1388" s="42"/>
      <c r="R1388" s="42"/>
      <c r="S1388" s="42"/>
      <c r="T1388" s="42"/>
      <c r="U1388" s="42"/>
      <c r="V1388" s="42"/>
      <c r="W1388" s="42"/>
      <c r="X1388" s="42"/>
      <c r="Y1388" s="42"/>
      <c r="Z1388" s="42"/>
      <c r="AA1388" s="42"/>
      <c r="AB1388" s="42"/>
      <c r="AC1388" s="42"/>
      <c r="AD1388" s="42"/>
      <c r="AE1388" s="42"/>
      <c r="AF1388" s="42"/>
      <c r="AG1388" s="42"/>
      <c r="AH1388" s="42"/>
    </row>
    <row r="1389" spans="2:34">
      <c r="B1389" s="42"/>
      <c r="C1389" s="42"/>
      <c r="D1389" s="42"/>
      <c r="E1389" s="80"/>
      <c r="F1389" s="52"/>
      <c r="G1389" s="52"/>
      <c r="H1389" s="42"/>
      <c r="I1389" s="42"/>
      <c r="J1389" s="42"/>
      <c r="K1389" s="42"/>
      <c r="L1389" s="42"/>
      <c r="M1389" s="42"/>
      <c r="N1389" s="42"/>
      <c r="O1389" s="42"/>
      <c r="P1389" s="42"/>
      <c r="Q1389" s="42"/>
      <c r="R1389" s="42"/>
      <c r="S1389" s="42"/>
      <c r="T1389" s="42"/>
      <c r="U1389" s="42"/>
      <c r="V1389" s="42"/>
      <c r="W1389" s="42"/>
      <c r="X1389" s="42"/>
      <c r="Y1389" s="42"/>
      <c r="Z1389" s="42"/>
      <c r="AA1389" s="42"/>
      <c r="AB1389" s="42"/>
      <c r="AC1389" s="42"/>
      <c r="AD1389" s="42"/>
      <c r="AE1389" s="42"/>
      <c r="AF1389" s="42"/>
      <c r="AG1389" s="42"/>
      <c r="AH1389" s="42"/>
    </row>
    <row r="1390" spans="2:34">
      <c r="B1390" s="42"/>
      <c r="C1390" s="42"/>
      <c r="D1390" s="42"/>
      <c r="E1390" s="80"/>
      <c r="F1390" s="52"/>
      <c r="G1390" s="52"/>
      <c r="H1390" s="42"/>
      <c r="I1390" s="42"/>
      <c r="J1390" s="42"/>
      <c r="K1390" s="42"/>
      <c r="L1390" s="42"/>
      <c r="M1390" s="42"/>
      <c r="N1390" s="42"/>
      <c r="O1390" s="42"/>
      <c r="P1390" s="42"/>
      <c r="Q1390" s="42"/>
      <c r="R1390" s="42"/>
      <c r="S1390" s="42"/>
      <c r="T1390" s="42"/>
      <c r="U1390" s="42"/>
      <c r="V1390" s="42"/>
      <c r="W1390" s="42"/>
      <c r="X1390" s="42"/>
      <c r="Y1390" s="42"/>
      <c r="Z1390" s="42"/>
      <c r="AA1390" s="42"/>
      <c r="AB1390" s="42"/>
      <c r="AC1390" s="42"/>
      <c r="AD1390" s="42"/>
      <c r="AE1390" s="42"/>
      <c r="AF1390" s="42"/>
      <c r="AG1390" s="42"/>
      <c r="AH1390" s="42"/>
    </row>
    <row r="1391" spans="2:34">
      <c r="B1391" s="42"/>
      <c r="C1391" s="42"/>
      <c r="D1391" s="42"/>
      <c r="E1391" s="80"/>
      <c r="F1391" s="52"/>
      <c r="G1391" s="52"/>
      <c r="H1391" s="42"/>
      <c r="I1391" s="42"/>
      <c r="J1391" s="42"/>
      <c r="K1391" s="42"/>
      <c r="L1391" s="42"/>
      <c r="M1391" s="42"/>
      <c r="N1391" s="42"/>
      <c r="O1391" s="42"/>
      <c r="P1391" s="42"/>
      <c r="Q1391" s="42"/>
      <c r="R1391" s="42"/>
      <c r="S1391" s="42"/>
      <c r="T1391" s="42"/>
      <c r="U1391" s="42"/>
      <c r="V1391" s="42"/>
      <c r="W1391" s="42"/>
      <c r="X1391" s="42"/>
      <c r="Y1391" s="42"/>
      <c r="Z1391" s="42"/>
      <c r="AA1391" s="42"/>
      <c r="AB1391" s="42"/>
      <c r="AC1391" s="42"/>
      <c r="AD1391" s="42"/>
      <c r="AE1391" s="42"/>
      <c r="AF1391" s="42"/>
      <c r="AG1391" s="42"/>
      <c r="AH1391" s="42"/>
    </row>
    <row r="1392" spans="2:34">
      <c r="B1392" s="42"/>
      <c r="C1392" s="42"/>
      <c r="D1392" s="42"/>
      <c r="E1392" s="80"/>
      <c r="F1392" s="52"/>
      <c r="G1392" s="52"/>
      <c r="H1392" s="42"/>
      <c r="I1392" s="42"/>
      <c r="J1392" s="42"/>
      <c r="K1392" s="42"/>
      <c r="L1392" s="42"/>
      <c r="M1392" s="42"/>
      <c r="N1392" s="42"/>
      <c r="O1392" s="42"/>
      <c r="P1392" s="42"/>
      <c r="Q1392" s="42"/>
      <c r="R1392" s="42"/>
      <c r="S1392" s="42"/>
      <c r="T1392" s="42"/>
      <c r="U1392" s="42"/>
      <c r="V1392" s="42"/>
      <c r="W1392" s="42"/>
      <c r="X1392" s="42"/>
      <c r="Y1392" s="42"/>
      <c r="Z1392" s="42"/>
      <c r="AA1392" s="42"/>
      <c r="AB1392" s="42"/>
      <c r="AC1392" s="42"/>
      <c r="AD1392" s="42"/>
      <c r="AE1392" s="42"/>
      <c r="AF1392" s="42"/>
      <c r="AG1392" s="42"/>
      <c r="AH1392" s="42"/>
    </row>
    <row r="1393" spans="2:34">
      <c r="B1393" s="42"/>
      <c r="C1393" s="42"/>
      <c r="D1393" s="42"/>
      <c r="E1393" s="80"/>
      <c r="F1393" s="52"/>
      <c r="G1393" s="52"/>
      <c r="H1393" s="42"/>
      <c r="I1393" s="42"/>
      <c r="J1393" s="42"/>
      <c r="K1393" s="42"/>
      <c r="L1393" s="42"/>
      <c r="M1393" s="42"/>
      <c r="N1393" s="42"/>
      <c r="O1393" s="42"/>
      <c r="P1393" s="42"/>
      <c r="Q1393" s="42"/>
      <c r="R1393" s="42"/>
      <c r="S1393" s="42"/>
      <c r="T1393" s="42"/>
      <c r="U1393" s="42"/>
      <c r="V1393" s="42"/>
      <c r="W1393" s="42"/>
      <c r="X1393" s="42"/>
      <c r="Y1393" s="42"/>
      <c r="Z1393" s="42"/>
      <c r="AA1393" s="42"/>
      <c r="AB1393" s="42"/>
      <c r="AC1393" s="42"/>
      <c r="AD1393" s="42"/>
      <c r="AE1393" s="42"/>
      <c r="AF1393" s="42"/>
      <c r="AG1393" s="42"/>
      <c r="AH1393" s="42"/>
    </row>
    <row r="1394" spans="2:34">
      <c r="B1394" s="42"/>
      <c r="C1394" s="42"/>
      <c r="D1394" s="42"/>
      <c r="E1394" s="80"/>
      <c r="F1394" s="52"/>
      <c r="G1394" s="52"/>
      <c r="H1394" s="42"/>
      <c r="I1394" s="42"/>
      <c r="J1394" s="42"/>
      <c r="K1394" s="42"/>
      <c r="L1394" s="42"/>
      <c r="M1394" s="42"/>
      <c r="N1394" s="42"/>
      <c r="O1394" s="42"/>
      <c r="P1394" s="42"/>
      <c r="Q1394" s="42"/>
      <c r="R1394" s="42"/>
      <c r="S1394" s="42"/>
      <c r="T1394" s="42"/>
      <c r="U1394" s="42"/>
      <c r="V1394" s="42"/>
      <c r="W1394" s="42"/>
      <c r="X1394" s="42"/>
      <c r="Y1394" s="42"/>
      <c r="Z1394" s="42"/>
      <c r="AA1394" s="42"/>
      <c r="AB1394" s="42"/>
      <c r="AC1394" s="42"/>
      <c r="AD1394" s="42"/>
      <c r="AE1394" s="42"/>
      <c r="AF1394" s="42"/>
      <c r="AG1394" s="42"/>
      <c r="AH1394" s="42"/>
    </row>
    <row r="1395" spans="2:34">
      <c r="B1395" s="42"/>
      <c r="C1395" s="42"/>
      <c r="D1395" s="42"/>
      <c r="E1395" s="80"/>
      <c r="F1395" s="52"/>
      <c r="G1395" s="52"/>
      <c r="H1395" s="42"/>
      <c r="I1395" s="42"/>
      <c r="J1395" s="42"/>
      <c r="K1395" s="42"/>
      <c r="L1395" s="42"/>
      <c r="M1395" s="42"/>
      <c r="N1395" s="42"/>
      <c r="O1395" s="42"/>
      <c r="P1395" s="42"/>
      <c r="Q1395" s="42"/>
      <c r="R1395" s="42"/>
      <c r="S1395" s="42"/>
      <c r="T1395" s="42"/>
      <c r="U1395" s="42"/>
      <c r="V1395" s="42"/>
      <c r="W1395" s="42"/>
      <c r="X1395" s="42"/>
      <c r="Y1395" s="42"/>
      <c r="Z1395" s="42"/>
      <c r="AA1395" s="42"/>
      <c r="AB1395" s="42"/>
      <c r="AC1395" s="42"/>
      <c r="AD1395" s="42"/>
      <c r="AE1395" s="42"/>
      <c r="AF1395" s="42"/>
      <c r="AG1395" s="42"/>
      <c r="AH1395" s="42"/>
    </row>
    <row r="1396" spans="2:34">
      <c r="B1396" s="42"/>
      <c r="C1396" s="42"/>
      <c r="D1396" s="42"/>
      <c r="E1396" s="80"/>
      <c r="F1396" s="52"/>
      <c r="G1396" s="52"/>
      <c r="H1396" s="42"/>
      <c r="I1396" s="42"/>
      <c r="J1396" s="42"/>
      <c r="K1396" s="42"/>
      <c r="L1396" s="42"/>
      <c r="M1396" s="42"/>
      <c r="N1396" s="42"/>
      <c r="O1396" s="42"/>
      <c r="P1396" s="42"/>
      <c r="Q1396" s="42"/>
      <c r="R1396" s="42"/>
      <c r="S1396" s="42"/>
      <c r="T1396" s="42"/>
      <c r="U1396" s="42"/>
      <c r="V1396" s="42"/>
      <c r="W1396" s="42"/>
      <c r="X1396" s="42"/>
      <c r="Y1396" s="42"/>
      <c r="Z1396" s="42"/>
      <c r="AA1396" s="42"/>
      <c r="AB1396" s="42"/>
      <c r="AC1396" s="42"/>
      <c r="AD1396" s="42"/>
      <c r="AE1396" s="42"/>
      <c r="AF1396" s="42"/>
      <c r="AG1396" s="42"/>
      <c r="AH1396" s="42"/>
    </row>
    <row r="1397" spans="2:34">
      <c r="B1397" s="42"/>
      <c r="C1397" s="42"/>
      <c r="D1397" s="42"/>
      <c r="E1397" s="80"/>
      <c r="F1397" s="52"/>
      <c r="G1397" s="52"/>
      <c r="H1397" s="42"/>
      <c r="I1397" s="42"/>
      <c r="J1397" s="42"/>
      <c r="K1397" s="42"/>
      <c r="L1397" s="42"/>
      <c r="M1397" s="42"/>
      <c r="N1397" s="42"/>
      <c r="O1397" s="42"/>
      <c r="P1397" s="42"/>
      <c r="Q1397" s="42"/>
      <c r="R1397" s="42"/>
      <c r="S1397" s="42"/>
      <c r="T1397" s="42"/>
      <c r="U1397" s="42"/>
      <c r="V1397" s="42"/>
      <c r="W1397" s="42"/>
      <c r="X1397" s="42"/>
      <c r="Y1397" s="42"/>
      <c r="Z1397" s="42"/>
      <c r="AA1397" s="42"/>
      <c r="AB1397" s="42"/>
      <c r="AC1397" s="42"/>
      <c r="AD1397" s="42"/>
      <c r="AE1397" s="42"/>
      <c r="AF1397" s="42"/>
      <c r="AG1397" s="42"/>
      <c r="AH1397" s="42"/>
    </row>
    <row r="1398" spans="2:34">
      <c r="B1398" s="42"/>
      <c r="C1398" s="42"/>
      <c r="D1398" s="42"/>
      <c r="E1398" s="80"/>
      <c r="F1398" s="52"/>
      <c r="G1398" s="52"/>
      <c r="H1398" s="42"/>
      <c r="I1398" s="42"/>
      <c r="J1398" s="42"/>
      <c r="K1398" s="42"/>
      <c r="L1398" s="42"/>
      <c r="M1398" s="42"/>
      <c r="N1398" s="42"/>
      <c r="O1398" s="42"/>
      <c r="P1398" s="42"/>
      <c r="Q1398" s="42"/>
      <c r="R1398" s="42"/>
      <c r="S1398" s="42"/>
      <c r="T1398" s="42"/>
      <c r="U1398" s="42"/>
      <c r="V1398" s="42"/>
      <c r="W1398" s="42"/>
      <c r="X1398" s="42"/>
      <c r="Y1398" s="42"/>
      <c r="Z1398" s="42"/>
      <c r="AA1398" s="42"/>
      <c r="AB1398" s="42"/>
      <c r="AC1398" s="42"/>
      <c r="AD1398" s="42"/>
      <c r="AE1398" s="42"/>
      <c r="AF1398" s="42"/>
      <c r="AG1398" s="42"/>
      <c r="AH1398" s="42"/>
    </row>
    <row r="1399" spans="2:34">
      <c r="B1399" s="42"/>
      <c r="C1399" s="42"/>
      <c r="D1399" s="42"/>
      <c r="E1399" s="80"/>
      <c r="F1399" s="52"/>
      <c r="G1399" s="52"/>
      <c r="H1399" s="42"/>
      <c r="I1399" s="42"/>
      <c r="J1399" s="42"/>
      <c r="K1399" s="42"/>
      <c r="L1399" s="42"/>
      <c r="M1399" s="42"/>
      <c r="N1399" s="42"/>
      <c r="O1399" s="42"/>
      <c r="P1399" s="42"/>
      <c r="Q1399" s="42"/>
      <c r="R1399" s="42"/>
      <c r="S1399" s="42"/>
      <c r="T1399" s="42"/>
      <c r="U1399" s="42"/>
      <c r="V1399" s="42"/>
      <c r="W1399" s="42"/>
      <c r="X1399" s="42"/>
      <c r="Y1399" s="42"/>
      <c r="Z1399" s="42"/>
      <c r="AA1399" s="42"/>
      <c r="AB1399" s="42"/>
      <c r="AC1399" s="42"/>
      <c r="AD1399" s="42"/>
      <c r="AE1399" s="42"/>
      <c r="AF1399" s="42"/>
      <c r="AG1399" s="42"/>
      <c r="AH1399" s="42"/>
    </row>
    <row r="1400" spans="2:34">
      <c r="B1400" s="42"/>
      <c r="C1400" s="42"/>
      <c r="D1400" s="42"/>
      <c r="E1400" s="80"/>
      <c r="F1400" s="52"/>
      <c r="G1400" s="52"/>
      <c r="H1400" s="42"/>
      <c r="I1400" s="42"/>
      <c r="J1400" s="42"/>
      <c r="K1400" s="42"/>
      <c r="L1400" s="42"/>
      <c r="M1400" s="42"/>
      <c r="N1400" s="42"/>
      <c r="O1400" s="42"/>
      <c r="P1400" s="42"/>
      <c r="Q1400" s="42"/>
      <c r="R1400" s="42"/>
      <c r="S1400" s="42"/>
      <c r="T1400" s="42"/>
      <c r="U1400" s="42"/>
      <c r="V1400" s="42"/>
      <c r="W1400" s="42"/>
      <c r="X1400" s="42"/>
      <c r="Y1400" s="42"/>
      <c r="Z1400" s="42"/>
      <c r="AA1400" s="42"/>
      <c r="AB1400" s="42"/>
      <c r="AC1400" s="42"/>
      <c r="AD1400" s="42"/>
      <c r="AE1400" s="42"/>
      <c r="AF1400" s="42"/>
      <c r="AG1400" s="42"/>
      <c r="AH1400" s="42"/>
    </row>
    <row r="1401" spans="2:34">
      <c r="B1401" s="42"/>
      <c r="C1401" s="42"/>
      <c r="D1401" s="42"/>
      <c r="E1401" s="80"/>
      <c r="F1401" s="52"/>
      <c r="G1401" s="52"/>
      <c r="H1401" s="42"/>
      <c r="I1401" s="42"/>
      <c r="J1401" s="42"/>
      <c r="K1401" s="42"/>
      <c r="L1401" s="42"/>
      <c r="M1401" s="42"/>
      <c r="N1401" s="42"/>
      <c r="O1401" s="42"/>
      <c r="P1401" s="42"/>
      <c r="Q1401" s="42"/>
      <c r="R1401" s="42"/>
      <c r="S1401" s="42"/>
      <c r="T1401" s="42"/>
      <c r="U1401" s="42"/>
      <c r="V1401" s="42"/>
      <c r="W1401" s="42"/>
      <c r="X1401" s="42"/>
      <c r="Y1401" s="42"/>
      <c r="Z1401" s="42"/>
      <c r="AA1401" s="42"/>
      <c r="AB1401" s="42"/>
      <c r="AC1401" s="42"/>
      <c r="AD1401" s="42"/>
      <c r="AE1401" s="42"/>
      <c r="AF1401" s="42"/>
      <c r="AG1401" s="42"/>
      <c r="AH1401" s="42"/>
    </row>
    <row r="1402" spans="2:34">
      <c r="B1402" s="42"/>
      <c r="C1402" s="42"/>
      <c r="D1402" s="42"/>
      <c r="E1402" s="80"/>
      <c r="F1402" s="52"/>
      <c r="G1402" s="52"/>
      <c r="H1402" s="42"/>
      <c r="I1402" s="42"/>
      <c r="J1402" s="42"/>
      <c r="K1402" s="42"/>
      <c r="L1402" s="42"/>
      <c r="M1402" s="42"/>
      <c r="N1402" s="42"/>
      <c r="O1402" s="42"/>
      <c r="P1402" s="42"/>
      <c r="Q1402" s="42"/>
      <c r="R1402" s="42"/>
      <c r="S1402" s="42"/>
      <c r="T1402" s="42"/>
      <c r="U1402" s="42"/>
      <c r="V1402" s="42"/>
      <c r="W1402" s="42"/>
      <c r="X1402" s="42"/>
      <c r="Y1402" s="42"/>
      <c r="Z1402" s="42"/>
      <c r="AA1402" s="42"/>
      <c r="AB1402" s="42"/>
      <c r="AC1402" s="42"/>
      <c r="AD1402" s="42"/>
      <c r="AE1402" s="42"/>
      <c r="AF1402" s="42"/>
      <c r="AG1402" s="42"/>
      <c r="AH1402" s="42"/>
    </row>
    <row r="1403" spans="2:34">
      <c r="B1403" s="42"/>
      <c r="C1403" s="42"/>
      <c r="D1403" s="42"/>
      <c r="E1403" s="80"/>
      <c r="F1403" s="52"/>
      <c r="G1403" s="52"/>
      <c r="H1403" s="42"/>
      <c r="I1403" s="42"/>
      <c r="J1403" s="42"/>
      <c r="K1403" s="42"/>
      <c r="L1403" s="42"/>
      <c r="M1403" s="42"/>
      <c r="N1403" s="42"/>
      <c r="O1403" s="42"/>
      <c r="P1403" s="42"/>
      <c r="Q1403" s="42"/>
      <c r="R1403" s="42"/>
      <c r="S1403" s="42"/>
      <c r="T1403" s="42"/>
      <c r="U1403" s="42"/>
      <c r="V1403" s="42"/>
      <c r="W1403" s="42"/>
      <c r="X1403" s="42"/>
      <c r="Y1403" s="42"/>
      <c r="Z1403" s="42"/>
      <c r="AA1403" s="42"/>
      <c r="AB1403" s="42"/>
      <c r="AC1403" s="42"/>
      <c r="AD1403" s="42"/>
      <c r="AE1403" s="42"/>
      <c r="AF1403" s="42"/>
      <c r="AG1403" s="42"/>
      <c r="AH1403" s="42"/>
    </row>
    <row r="1404" spans="2:34">
      <c r="B1404" s="42"/>
      <c r="C1404" s="42"/>
      <c r="D1404" s="42"/>
      <c r="E1404" s="80"/>
      <c r="F1404" s="52"/>
      <c r="G1404" s="52"/>
      <c r="H1404" s="42"/>
      <c r="I1404" s="42"/>
      <c r="J1404" s="42"/>
      <c r="K1404" s="42"/>
      <c r="L1404" s="42"/>
      <c r="M1404" s="42"/>
      <c r="N1404" s="42"/>
      <c r="O1404" s="42"/>
      <c r="P1404" s="42"/>
      <c r="Q1404" s="42"/>
      <c r="R1404" s="42"/>
      <c r="S1404" s="42"/>
      <c r="T1404" s="42"/>
      <c r="U1404" s="42"/>
      <c r="V1404" s="42"/>
      <c r="W1404" s="42"/>
      <c r="X1404" s="42"/>
      <c r="Y1404" s="42"/>
      <c r="Z1404" s="42"/>
      <c r="AA1404" s="42"/>
      <c r="AB1404" s="42"/>
      <c r="AC1404" s="42"/>
      <c r="AD1404" s="42"/>
      <c r="AE1404" s="42"/>
      <c r="AF1404" s="42"/>
      <c r="AG1404" s="42"/>
      <c r="AH1404" s="42"/>
    </row>
    <row r="1405" spans="2:34">
      <c r="B1405" s="42"/>
      <c r="C1405" s="42"/>
      <c r="D1405" s="42"/>
      <c r="E1405" s="80"/>
      <c r="F1405" s="52"/>
      <c r="G1405" s="52"/>
      <c r="H1405" s="42"/>
      <c r="I1405" s="42"/>
      <c r="J1405" s="42"/>
      <c r="K1405" s="42"/>
      <c r="L1405" s="42"/>
      <c r="M1405" s="42"/>
      <c r="N1405" s="42"/>
      <c r="O1405" s="42"/>
      <c r="P1405" s="42"/>
      <c r="Q1405" s="42"/>
      <c r="R1405" s="42"/>
      <c r="S1405" s="42"/>
      <c r="T1405" s="42"/>
      <c r="U1405" s="42"/>
      <c r="V1405" s="42"/>
      <c r="W1405" s="42"/>
      <c r="X1405" s="42"/>
      <c r="Y1405" s="42"/>
      <c r="Z1405" s="42"/>
      <c r="AA1405" s="42"/>
      <c r="AB1405" s="42"/>
      <c r="AC1405" s="42"/>
      <c r="AD1405" s="42"/>
      <c r="AE1405" s="42"/>
      <c r="AF1405" s="42"/>
      <c r="AG1405" s="42"/>
      <c r="AH1405" s="42"/>
    </row>
    <row r="1406" spans="2:34">
      <c r="B1406" s="42"/>
      <c r="C1406" s="42"/>
      <c r="D1406" s="42"/>
      <c r="E1406" s="80"/>
      <c r="F1406" s="52"/>
      <c r="G1406" s="52"/>
      <c r="H1406" s="42"/>
      <c r="I1406" s="42"/>
      <c r="J1406" s="42"/>
      <c r="K1406" s="42"/>
      <c r="L1406" s="42"/>
      <c r="M1406" s="42"/>
      <c r="N1406" s="42"/>
      <c r="O1406" s="42"/>
      <c r="P1406" s="42"/>
      <c r="Q1406" s="42"/>
      <c r="R1406" s="42"/>
      <c r="S1406" s="42"/>
      <c r="T1406" s="42"/>
      <c r="U1406" s="42"/>
      <c r="V1406" s="42"/>
      <c r="W1406" s="42"/>
      <c r="X1406" s="42"/>
      <c r="Y1406" s="42"/>
      <c r="Z1406" s="42"/>
      <c r="AA1406" s="42"/>
      <c r="AB1406" s="42"/>
      <c r="AC1406" s="42"/>
      <c r="AD1406" s="42"/>
      <c r="AE1406" s="42"/>
      <c r="AF1406" s="42"/>
      <c r="AG1406" s="42"/>
      <c r="AH1406" s="42"/>
    </row>
    <row r="1407" spans="2:34">
      <c r="B1407" s="42"/>
      <c r="C1407" s="42"/>
      <c r="D1407" s="42"/>
      <c r="E1407" s="80"/>
      <c r="F1407" s="52"/>
      <c r="G1407" s="52"/>
      <c r="H1407" s="42"/>
      <c r="I1407" s="42"/>
      <c r="J1407" s="42"/>
      <c r="K1407" s="42"/>
      <c r="L1407" s="42"/>
      <c r="M1407" s="42"/>
      <c r="N1407" s="42"/>
      <c r="O1407" s="42"/>
      <c r="P1407" s="42"/>
      <c r="Q1407" s="42"/>
      <c r="R1407" s="42"/>
      <c r="S1407" s="42"/>
      <c r="T1407" s="42"/>
      <c r="U1407" s="42"/>
      <c r="V1407" s="42"/>
      <c r="W1407" s="42"/>
      <c r="X1407" s="42"/>
      <c r="Y1407" s="42"/>
      <c r="Z1407" s="42"/>
      <c r="AA1407" s="42"/>
      <c r="AB1407" s="42"/>
      <c r="AC1407" s="42"/>
      <c r="AD1407" s="42"/>
      <c r="AE1407" s="42"/>
      <c r="AF1407" s="42"/>
      <c r="AG1407" s="42"/>
      <c r="AH1407" s="42"/>
    </row>
    <row r="1408" spans="2:34">
      <c r="B1408" s="42"/>
      <c r="C1408" s="42"/>
      <c r="D1408" s="42"/>
      <c r="E1408" s="80"/>
      <c r="F1408" s="52"/>
      <c r="G1408" s="52"/>
      <c r="H1408" s="42"/>
      <c r="I1408" s="42"/>
      <c r="J1408" s="42"/>
      <c r="K1408" s="42"/>
      <c r="L1408" s="42"/>
      <c r="M1408" s="42"/>
      <c r="N1408" s="42"/>
      <c r="O1408" s="42"/>
      <c r="P1408" s="42"/>
      <c r="Q1408" s="42"/>
      <c r="R1408" s="42"/>
      <c r="S1408" s="42"/>
      <c r="T1408" s="42"/>
      <c r="U1408" s="42"/>
      <c r="V1408" s="42"/>
      <c r="W1408" s="42"/>
      <c r="X1408" s="42"/>
      <c r="Y1408" s="42"/>
      <c r="Z1408" s="42"/>
      <c r="AA1408" s="42"/>
      <c r="AB1408" s="42"/>
      <c r="AC1408" s="42"/>
      <c r="AD1408" s="42"/>
      <c r="AE1408" s="42"/>
      <c r="AF1408" s="42"/>
      <c r="AG1408" s="42"/>
      <c r="AH1408" s="42"/>
    </row>
    <row r="1409" spans="2:34">
      <c r="B1409" s="42"/>
      <c r="C1409" s="42"/>
      <c r="D1409" s="42"/>
      <c r="E1409" s="80"/>
      <c r="F1409" s="52"/>
      <c r="G1409" s="52"/>
      <c r="H1409" s="42"/>
      <c r="I1409" s="42"/>
      <c r="J1409" s="42"/>
      <c r="K1409" s="42"/>
      <c r="L1409" s="42"/>
      <c r="M1409" s="42"/>
      <c r="N1409" s="42"/>
      <c r="O1409" s="42"/>
      <c r="P1409" s="42"/>
      <c r="Q1409" s="42"/>
      <c r="R1409" s="42"/>
      <c r="S1409" s="42"/>
      <c r="T1409" s="42"/>
      <c r="U1409" s="42"/>
      <c r="V1409" s="42"/>
      <c r="W1409" s="42"/>
      <c r="X1409" s="42"/>
      <c r="Y1409" s="42"/>
      <c r="Z1409" s="42"/>
      <c r="AA1409" s="42"/>
      <c r="AB1409" s="42"/>
      <c r="AC1409" s="42"/>
      <c r="AD1409" s="42"/>
      <c r="AE1409" s="42"/>
      <c r="AF1409" s="42"/>
      <c r="AG1409" s="42"/>
      <c r="AH1409" s="42"/>
    </row>
    <row r="1410" spans="2:34">
      <c r="B1410" s="42"/>
      <c r="C1410" s="42"/>
      <c r="D1410" s="42"/>
      <c r="E1410" s="80"/>
      <c r="F1410" s="52"/>
      <c r="G1410" s="52"/>
      <c r="H1410" s="42"/>
      <c r="I1410" s="42"/>
      <c r="J1410" s="42"/>
      <c r="K1410" s="42"/>
      <c r="L1410" s="42"/>
      <c r="M1410" s="42"/>
      <c r="N1410" s="42"/>
      <c r="O1410" s="42"/>
      <c r="P1410" s="42"/>
      <c r="Q1410" s="42"/>
      <c r="R1410" s="42"/>
      <c r="S1410" s="42"/>
      <c r="T1410" s="42"/>
      <c r="U1410" s="42"/>
      <c r="V1410" s="42"/>
      <c r="W1410" s="42"/>
      <c r="X1410" s="42"/>
      <c r="Y1410" s="42"/>
      <c r="Z1410" s="42"/>
      <c r="AA1410" s="42"/>
      <c r="AB1410" s="42"/>
      <c r="AC1410" s="42"/>
      <c r="AD1410" s="42"/>
      <c r="AE1410" s="42"/>
      <c r="AF1410" s="42"/>
      <c r="AG1410" s="42"/>
      <c r="AH1410" s="42"/>
    </row>
    <row r="1411" spans="2:34">
      <c r="B1411" s="42"/>
      <c r="C1411" s="42"/>
      <c r="D1411" s="42"/>
      <c r="E1411" s="80"/>
      <c r="F1411" s="52"/>
      <c r="G1411" s="52"/>
      <c r="H1411" s="42"/>
      <c r="I1411" s="42"/>
      <c r="J1411" s="42"/>
      <c r="K1411" s="42"/>
      <c r="L1411" s="42"/>
      <c r="M1411" s="42"/>
      <c r="N1411" s="42"/>
      <c r="O1411" s="42"/>
      <c r="P1411" s="42"/>
      <c r="Q1411" s="42"/>
      <c r="R1411" s="42"/>
      <c r="S1411" s="42"/>
      <c r="T1411" s="42"/>
      <c r="U1411" s="42"/>
      <c r="V1411" s="42"/>
      <c r="W1411" s="42"/>
      <c r="X1411" s="42"/>
      <c r="Y1411" s="42"/>
      <c r="Z1411" s="42"/>
      <c r="AA1411" s="42"/>
      <c r="AB1411" s="42"/>
      <c r="AC1411" s="42"/>
      <c r="AD1411" s="42"/>
      <c r="AE1411" s="42"/>
      <c r="AF1411" s="42"/>
      <c r="AG1411" s="42"/>
      <c r="AH1411" s="42"/>
    </row>
    <row r="1412" spans="2:34">
      <c r="B1412" s="42"/>
      <c r="C1412" s="42"/>
      <c r="D1412" s="42"/>
      <c r="E1412" s="80"/>
      <c r="F1412" s="52"/>
      <c r="G1412" s="52"/>
      <c r="H1412" s="42"/>
      <c r="I1412" s="42"/>
      <c r="J1412" s="42"/>
      <c r="K1412" s="42"/>
      <c r="L1412" s="42"/>
      <c r="M1412" s="42"/>
      <c r="N1412" s="42"/>
      <c r="O1412" s="42"/>
      <c r="P1412" s="42"/>
      <c r="Q1412" s="42"/>
      <c r="R1412" s="42"/>
      <c r="S1412" s="42"/>
      <c r="T1412" s="42"/>
      <c r="U1412" s="42"/>
      <c r="V1412" s="42"/>
      <c r="W1412" s="42"/>
      <c r="X1412" s="42"/>
      <c r="Y1412" s="42"/>
      <c r="Z1412" s="42"/>
      <c r="AA1412" s="42"/>
      <c r="AB1412" s="42"/>
      <c r="AC1412" s="42"/>
      <c r="AD1412" s="42"/>
      <c r="AE1412" s="42"/>
      <c r="AF1412" s="42"/>
      <c r="AG1412" s="42"/>
      <c r="AH1412" s="42"/>
    </row>
    <row r="1413" spans="2:34">
      <c r="B1413" s="42"/>
      <c r="C1413" s="42"/>
      <c r="D1413" s="42"/>
      <c r="E1413" s="80"/>
      <c r="F1413" s="52"/>
      <c r="G1413" s="52"/>
      <c r="H1413" s="42"/>
      <c r="I1413" s="42"/>
      <c r="J1413" s="42"/>
      <c r="K1413" s="42"/>
      <c r="L1413" s="42"/>
      <c r="M1413" s="42"/>
      <c r="N1413" s="42"/>
      <c r="O1413" s="42"/>
      <c r="P1413" s="42"/>
      <c r="Q1413" s="42"/>
      <c r="R1413" s="42"/>
      <c r="S1413" s="42"/>
      <c r="T1413" s="42"/>
      <c r="U1413" s="42"/>
      <c r="V1413" s="42"/>
      <c r="W1413" s="42"/>
      <c r="X1413" s="42"/>
      <c r="Y1413" s="42"/>
      <c r="Z1413" s="42"/>
      <c r="AA1413" s="42"/>
      <c r="AB1413" s="42"/>
      <c r="AC1413" s="42"/>
      <c r="AD1413" s="42"/>
      <c r="AE1413" s="42"/>
      <c r="AF1413" s="42"/>
      <c r="AG1413" s="42"/>
      <c r="AH1413" s="42"/>
    </row>
    <row r="1414" spans="2:34">
      <c r="B1414" s="42"/>
      <c r="C1414" s="42"/>
      <c r="D1414" s="42"/>
      <c r="E1414" s="80"/>
      <c r="F1414" s="52"/>
      <c r="G1414" s="52"/>
      <c r="H1414" s="42"/>
      <c r="I1414" s="42"/>
      <c r="J1414" s="42"/>
      <c r="K1414" s="42"/>
      <c r="L1414" s="42"/>
      <c r="M1414" s="42"/>
      <c r="N1414" s="42"/>
      <c r="O1414" s="42"/>
      <c r="P1414" s="42"/>
      <c r="Q1414" s="42"/>
      <c r="R1414" s="42"/>
      <c r="S1414" s="42"/>
      <c r="T1414" s="42"/>
      <c r="U1414" s="42"/>
      <c r="V1414" s="42"/>
      <c r="W1414" s="42"/>
      <c r="X1414" s="42"/>
      <c r="Y1414" s="42"/>
      <c r="Z1414" s="42"/>
      <c r="AA1414" s="42"/>
      <c r="AB1414" s="42"/>
      <c r="AC1414" s="42"/>
      <c r="AD1414" s="42"/>
      <c r="AE1414" s="42"/>
      <c r="AF1414" s="42"/>
      <c r="AG1414" s="42"/>
      <c r="AH1414" s="42"/>
    </row>
    <row r="1415" spans="2:34">
      <c r="B1415" s="42"/>
      <c r="C1415" s="42"/>
      <c r="D1415" s="42"/>
      <c r="E1415" s="80"/>
      <c r="F1415" s="52"/>
      <c r="G1415" s="52"/>
      <c r="H1415" s="42"/>
      <c r="I1415" s="42"/>
      <c r="J1415" s="42"/>
      <c r="K1415" s="42"/>
      <c r="L1415" s="42"/>
      <c r="M1415" s="42"/>
      <c r="N1415" s="42"/>
      <c r="O1415" s="42"/>
      <c r="P1415" s="42"/>
      <c r="Q1415" s="42"/>
      <c r="R1415" s="42"/>
      <c r="S1415" s="42"/>
      <c r="T1415" s="42"/>
      <c r="U1415" s="42"/>
      <c r="V1415" s="42"/>
      <c r="W1415" s="42"/>
      <c r="X1415" s="42"/>
      <c r="Y1415" s="42"/>
      <c r="Z1415" s="42"/>
      <c r="AA1415" s="42"/>
      <c r="AB1415" s="42"/>
      <c r="AC1415" s="42"/>
      <c r="AD1415" s="42"/>
      <c r="AE1415" s="42"/>
      <c r="AF1415" s="42"/>
      <c r="AG1415" s="42"/>
      <c r="AH1415" s="42"/>
    </row>
    <row r="1416" spans="2:34">
      <c r="B1416" s="42"/>
      <c r="C1416" s="42"/>
      <c r="D1416" s="42"/>
      <c r="E1416" s="80"/>
      <c r="F1416" s="52"/>
      <c r="G1416" s="52"/>
      <c r="H1416" s="42"/>
      <c r="I1416" s="42"/>
      <c r="J1416" s="42"/>
      <c r="K1416" s="42"/>
      <c r="L1416" s="42"/>
      <c r="M1416" s="42"/>
      <c r="N1416" s="42"/>
      <c r="O1416" s="42"/>
      <c r="P1416" s="42"/>
      <c r="Q1416" s="42"/>
      <c r="R1416" s="42"/>
      <c r="S1416" s="42"/>
      <c r="T1416" s="42"/>
      <c r="U1416" s="42"/>
      <c r="V1416" s="42"/>
      <c r="W1416" s="42"/>
      <c r="X1416" s="42"/>
      <c r="Y1416" s="42"/>
      <c r="Z1416" s="42"/>
      <c r="AA1416" s="42"/>
      <c r="AB1416" s="42"/>
      <c r="AC1416" s="42"/>
      <c r="AD1416" s="42"/>
      <c r="AE1416" s="42"/>
      <c r="AF1416" s="42"/>
      <c r="AG1416" s="42"/>
      <c r="AH1416" s="42"/>
    </row>
    <row r="1417" spans="2:34">
      <c r="B1417" s="42"/>
      <c r="C1417" s="42"/>
      <c r="D1417" s="42"/>
      <c r="E1417" s="80"/>
      <c r="F1417" s="52"/>
      <c r="G1417" s="52"/>
      <c r="H1417" s="42"/>
      <c r="I1417" s="42"/>
      <c r="J1417" s="42"/>
      <c r="K1417" s="42"/>
      <c r="L1417" s="42"/>
      <c r="M1417" s="42"/>
      <c r="N1417" s="42"/>
      <c r="O1417" s="42"/>
      <c r="P1417" s="42"/>
      <c r="Q1417" s="42"/>
      <c r="R1417" s="42"/>
      <c r="S1417" s="42"/>
      <c r="T1417" s="42"/>
      <c r="U1417" s="42"/>
      <c r="V1417" s="42"/>
      <c r="W1417" s="42"/>
      <c r="X1417" s="42"/>
      <c r="Y1417" s="42"/>
      <c r="Z1417" s="42"/>
      <c r="AA1417" s="42"/>
      <c r="AB1417" s="42"/>
      <c r="AC1417" s="42"/>
      <c r="AD1417" s="42"/>
      <c r="AE1417" s="42"/>
      <c r="AF1417" s="42"/>
      <c r="AG1417" s="42"/>
      <c r="AH1417" s="42"/>
    </row>
    <row r="1418" spans="2:34">
      <c r="B1418" s="42"/>
      <c r="C1418" s="42"/>
      <c r="D1418" s="42"/>
      <c r="E1418" s="80"/>
      <c r="F1418" s="52"/>
      <c r="G1418" s="52"/>
      <c r="H1418" s="42"/>
      <c r="I1418" s="42"/>
      <c r="J1418" s="42"/>
      <c r="K1418" s="42"/>
      <c r="L1418" s="42"/>
      <c r="M1418" s="42"/>
      <c r="N1418" s="42"/>
      <c r="O1418" s="42"/>
      <c r="P1418" s="42"/>
      <c r="Q1418" s="42"/>
      <c r="R1418" s="42"/>
      <c r="S1418" s="42"/>
      <c r="T1418" s="42"/>
      <c r="U1418" s="42"/>
      <c r="V1418" s="42"/>
      <c r="W1418" s="42"/>
      <c r="X1418" s="42"/>
      <c r="Y1418" s="42"/>
      <c r="Z1418" s="42"/>
      <c r="AA1418" s="42"/>
      <c r="AB1418" s="42"/>
      <c r="AC1418" s="42"/>
      <c r="AD1418" s="42"/>
      <c r="AE1418" s="42"/>
      <c r="AF1418" s="42"/>
      <c r="AG1418" s="42"/>
      <c r="AH1418" s="42"/>
    </row>
    <row r="1419" spans="2:34">
      <c r="B1419" s="42"/>
      <c r="C1419" s="42"/>
      <c r="D1419" s="42"/>
      <c r="E1419" s="80"/>
      <c r="F1419" s="52"/>
      <c r="G1419" s="52"/>
      <c r="H1419" s="42"/>
      <c r="I1419" s="42"/>
      <c r="J1419" s="42"/>
      <c r="K1419" s="42"/>
      <c r="L1419" s="42"/>
      <c r="M1419" s="42"/>
      <c r="N1419" s="42"/>
      <c r="O1419" s="42"/>
      <c r="P1419" s="42"/>
      <c r="Q1419" s="42"/>
      <c r="R1419" s="42"/>
      <c r="S1419" s="42"/>
      <c r="T1419" s="42"/>
      <c r="U1419" s="42"/>
      <c r="V1419" s="42"/>
      <c r="W1419" s="42"/>
      <c r="X1419" s="42"/>
      <c r="Y1419" s="42"/>
      <c r="Z1419" s="42"/>
      <c r="AA1419" s="42"/>
      <c r="AB1419" s="42"/>
      <c r="AC1419" s="42"/>
      <c r="AD1419" s="42"/>
      <c r="AE1419" s="42"/>
      <c r="AF1419" s="42"/>
      <c r="AG1419" s="42"/>
      <c r="AH1419" s="42"/>
    </row>
    <row r="1420" spans="2:34">
      <c r="B1420" s="42"/>
      <c r="C1420" s="42"/>
      <c r="D1420" s="42"/>
      <c r="E1420" s="80"/>
      <c r="F1420" s="52"/>
      <c r="G1420" s="52"/>
      <c r="H1420" s="42"/>
      <c r="I1420" s="42"/>
      <c r="J1420" s="42"/>
      <c r="K1420" s="42"/>
      <c r="L1420" s="42"/>
      <c r="M1420" s="42"/>
      <c r="N1420" s="42"/>
      <c r="O1420" s="42"/>
      <c r="P1420" s="42"/>
      <c r="Q1420" s="42"/>
      <c r="R1420" s="42"/>
      <c r="S1420" s="42"/>
      <c r="T1420" s="42"/>
      <c r="U1420" s="42"/>
      <c r="V1420" s="42"/>
      <c r="W1420" s="42"/>
      <c r="X1420" s="42"/>
      <c r="Y1420" s="42"/>
      <c r="Z1420" s="42"/>
      <c r="AA1420" s="42"/>
      <c r="AB1420" s="42"/>
      <c r="AC1420" s="42"/>
      <c r="AD1420" s="42"/>
      <c r="AE1420" s="42"/>
      <c r="AF1420" s="42"/>
      <c r="AG1420" s="42"/>
      <c r="AH1420" s="42"/>
    </row>
    <row r="1421" spans="2:34">
      <c r="B1421" s="42"/>
      <c r="C1421" s="42"/>
      <c r="D1421" s="42"/>
      <c r="E1421" s="80"/>
      <c r="F1421" s="52"/>
      <c r="G1421" s="52"/>
      <c r="H1421" s="42"/>
      <c r="I1421" s="42"/>
      <c r="J1421" s="42"/>
      <c r="K1421" s="42"/>
      <c r="L1421" s="42"/>
      <c r="M1421" s="42"/>
      <c r="N1421" s="42"/>
      <c r="O1421" s="42"/>
      <c r="P1421" s="42"/>
      <c r="Q1421" s="42"/>
      <c r="R1421" s="42"/>
      <c r="S1421" s="42"/>
      <c r="T1421" s="42"/>
      <c r="U1421" s="42"/>
      <c r="V1421" s="42"/>
      <c r="W1421" s="42"/>
      <c r="X1421" s="42"/>
      <c r="Y1421" s="42"/>
      <c r="Z1421" s="42"/>
      <c r="AA1421" s="42"/>
      <c r="AB1421" s="42"/>
      <c r="AC1421" s="42"/>
      <c r="AD1421" s="42"/>
      <c r="AE1421" s="42"/>
      <c r="AF1421" s="42"/>
      <c r="AG1421" s="42"/>
      <c r="AH1421" s="42"/>
    </row>
    <row r="1422" spans="2:34">
      <c r="B1422" s="42"/>
      <c r="C1422" s="42"/>
      <c r="D1422" s="42"/>
      <c r="E1422" s="80"/>
      <c r="F1422" s="52"/>
      <c r="G1422" s="52"/>
      <c r="H1422" s="42"/>
      <c r="I1422" s="42"/>
      <c r="J1422" s="42"/>
      <c r="K1422" s="42"/>
      <c r="L1422" s="42"/>
      <c r="M1422" s="42"/>
      <c r="N1422" s="42"/>
      <c r="O1422" s="42"/>
      <c r="P1422" s="42"/>
      <c r="Q1422" s="42"/>
      <c r="R1422" s="42"/>
      <c r="S1422" s="42"/>
      <c r="T1422" s="42"/>
      <c r="U1422" s="42"/>
      <c r="V1422" s="42"/>
      <c r="W1422" s="42"/>
      <c r="X1422" s="42"/>
      <c r="Y1422" s="42"/>
      <c r="Z1422" s="42"/>
      <c r="AA1422" s="42"/>
      <c r="AB1422" s="42"/>
      <c r="AC1422" s="42"/>
      <c r="AD1422" s="42"/>
      <c r="AE1422" s="42"/>
      <c r="AF1422" s="42"/>
      <c r="AG1422" s="42"/>
      <c r="AH1422" s="42"/>
    </row>
    <row r="1423" spans="2:34">
      <c r="B1423" s="42"/>
      <c r="C1423" s="42"/>
      <c r="D1423" s="42"/>
      <c r="E1423" s="80"/>
      <c r="F1423" s="52"/>
      <c r="G1423" s="52"/>
      <c r="H1423" s="42"/>
      <c r="I1423" s="42"/>
      <c r="J1423" s="42"/>
      <c r="K1423" s="42"/>
      <c r="L1423" s="42"/>
      <c r="M1423" s="42"/>
      <c r="N1423" s="42"/>
      <c r="O1423" s="42"/>
      <c r="P1423" s="42"/>
      <c r="Q1423" s="42"/>
      <c r="R1423" s="42"/>
      <c r="S1423" s="42"/>
      <c r="T1423" s="42"/>
      <c r="U1423" s="42"/>
      <c r="V1423" s="42"/>
      <c r="W1423" s="42"/>
      <c r="X1423" s="42"/>
      <c r="Y1423" s="42"/>
      <c r="Z1423" s="42"/>
      <c r="AA1423" s="42"/>
      <c r="AB1423" s="42"/>
      <c r="AC1423" s="42"/>
      <c r="AD1423" s="42"/>
      <c r="AE1423" s="42"/>
      <c r="AF1423" s="42"/>
      <c r="AG1423" s="42"/>
      <c r="AH1423" s="42"/>
    </row>
    <row r="1424" spans="2:34">
      <c r="B1424" s="42"/>
      <c r="C1424" s="42"/>
      <c r="D1424" s="42"/>
      <c r="E1424" s="80"/>
      <c r="F1424" s="52"/>
      <c r="G1424" s="52"/>
      <c r="H1424" s="42"/>
      <c r="I1424" s="42"/>
      <c r="J1424" s="42"/>
      <c r="K1424" s="42"/>
      <c r="L1424" s="42"/>
      <c r="M1424" s="42"/>
      <c r="N1424" s="42"/>
      <c r="O1424" s="42"/>
      <c r="P1424" s="42"/>
      <c r="Q1424" s="42"/>
      <c r="R1424" s="42"/>
      <c r="S1424" s="42"/>
      <c r="T1424" s="42"/>
      <c r="U1424" s="42"/>
      <c r="V1424" s="42"/>
      <c r="W1424" s="42"/>
      <c r="X1424" s="42"/>
      <c r="Y1424" s="42"/>
      <c r="Z1424" s="42"/>
      <c r="AA1424" s="42"/>
      <c r="AB1424" s="42"/>
      <c r="AC1424" s="42"/>
      <c r="AD1424" s="42"/>
      <c r="AE1424" s="42"/>
      <c r="AF1424" s="42"/>
      <c r="AG1424" s="42"/>
      <c r="AH1424" s="42"/>
    </row>
    <row r="1425" spans="2:34">
      <c r="B1425" s="42"/>
      <c r="C1425" s="42"/>
      <c r="D1425" s="42"/>
      <c r="E1425" s="80"/>
      <c r="F1425" s="52"/>
      <c r="G1425" s="52"/>
      <c r="H1425" s="42"/>
      <c r="I1425" s="42"/>
      <c r="J1425" s="42"/>
      <c r="K1425" s="42"/>
      <c r="L1425" s="42"/>
      <c r="M1425" s="42"/>
      <c r="N1425" s="42"/>
      <c r="O1425" s="42"/>
      <c r="P1425" s="42"/>
      <c r="Q1425" s="42"/>
      <c r="R1425" s="42"/>
      <c r="S1425" s="42"/>
      <c r="T1425" s="42"/>
      <c r="U1425" s="42"/>
      <c r="V1425" s="42"/>
      <c r="W1425" s="42"/>
      <c r="X1425" s="42"/>
      <c r="Y1425" s="42"/>
      <c r="Z1425" s="42"/>
      <c r="AA1425" s="42"/>
      <c r="AB1425" s="42"/>
      <c r="AC1425" s="42"/>
      <c r="AD1425" s="42"/>
      <c r="AE1425" s="42"/>
      <c r="AF1425" s="42"/>
      <c r="AG1425" s="42"/>
      <c r="AH1425" s="42"/>
    </row>
    <row r="1426" spans="2:34">
      <c r="B1426" s="42"/>
      <c r="C1426" s="42"/>
      <c r="D1426" s="42"/>
      <c r="E1426" s="80"/>
      <c r="F1426" s="52"/>
      <c r="G1426" s="52"/>
      <c r="H1426" s="42"/>
      <c r="I1426" s="42"/>
      <c r="J1426" s="42"/>
      <c r="K1426" s="42"/>
      <c r="L1426" s="42"/>
      <c r="M1426" s="42"/>
      <c r="N1426" s="42"/>
      <c r="O1426" s="42"/>
      <c r="P1426" s="42"/>
      <c r="Q1426" s="42"/>
      <c r="R1426" s="42"/>
      <c r="S1426" s="42"/>
      <c r="T1426" s="42"/>
      <c r="U1426" s="42"/>
      <c r="V1426" s="42"/>
      <c r="W1426" s="42"/>
      <c r="X1426" s="42"/>
      <c r="Y1426" s="42"/>
      <c r="Z1426" s="42"/>
      <c r="AA1426" s="42"/>
      <c r="AB1426" s="42"/>
      <c r="AC1426" s="42"/>
      <c r="AD1426" s="42"/>
      <c r="AE1426" s="42"/>
      <c r="AF1426" s="42"/>
      <c r="AG1426" s="42"/>
      <c r="AH1426" s="42"/>
    </row>
    <row r="1427" spans="2:34">
      <c r="B1427" s="42"/>
      <c r="C1427" s="42"/>
      <c r="D1427" s="42"/>
      <c r="E1427" s="80"/>
      <c r="F1427" s="52"/>
      <c r="G1427" s="52"/>
      <c r="H1427" s="42"/>
      <c r="I1427" s="42"/>
      <c r="J1427" s="42"/>
      <c r="K1427" s="42"/>
      <c r="L1427" s="42"/>
      <c r="M1427" s="42"/>
      <c r="N1427" s="42"/>
      <c r="O1427" s="42"/>
      <c r="P1427" s="42"/>
      <c r="Q1427" s="42"/>
      <c r="R1427" s="42"/>
      <c r="S1427" s="42"/>
      <c r="T1427" s="42"/>
      <c r="U1427" s="42"/>
      <c r="V1427" s="42"/>
      <c r="W1427" s="42"/>
      <c r="X1427" s="42"/>
      <c r="Y1427" s="42"/>
      <c r="Z1427" s="42"/>
      <c r="AA1427" s="42"/>
      <c r="AB1427" s="42"/>
      <c r="AC1427" s="42"/>
      <c r="AD1427" s="42"/>
      <c r="AE1427" s="42"/>
      <c r="AF1427" s="42"/>
      <c r="AG1427" s="42"/>
      <c r="AH1427" s="42"/>
    </row>
    <row r="1428" spans="2:34">
      <c r="B1428" s="42"/>
      <c r="C1428" s="42"/>
      <c r="D1428" s="42"/>
      <c r="E1428" s="80"/>
      <c r="F1428" s="52"/>
      <c r="G1428" s="52"/>
      <c r="H1428" s="42"/>
      <c r="I1428" s="42"/>
      <c r="J1428" s="42"/>
      <c r="K1428" s="42"/>
      <c r="L1428" s="42"/>
      <c r="M1428" s="42"/>
      <c r="N1428" s="42"/>
      <c r="O1428" s="42"/>
      <c r="P1428" s="42"/>
      <c r="Q1428" s="42"/>
      <c r="R1428" s="42"/>
      <c r="S1428" s="42"/>
      <c r="T1428" s="42"/>
      <c r="U1428" s="42"/>
      <c r="V1428" s="42"/>
      <c r="W1428" s="42"/>
      <c r="X1428" s="42"/>
      <c r="Y1428" s="42"/>
      <c r="Z1428" s="42"/>
      <c r="AA1428" s="42"/>
      <c r="AB1428" s="42"/>
      <c r="AC1428" s="42"/>
      <c r="AD1428" s="42"/>
      <c r="AE1428" s="42"/>
      <c r="AF1428" s="42"/>
      <c r="AG1428" s="42"/>
      <c r="AH1428" s="42"/>
    </row>
    <row r="1429" spans="2:34">
      <c r="B1429" s="42"/>
      <c r="C1429" s="42"/>
      <c r="D1429" s="42"/>
      <c r="E1429" s="80"/>
      <c r="F1429" s="52"/>
      <c r="G1429" s="52"/>
      <c r="H1429" s="42"/>
      <c r="I1429" s="42"/>
      <c r="J1429" s="42"/>
      <c r="K1429" s="42"/>
      <c r="L1429" s="42"/>
      <c r="M1429" s="42"/>
      <c r="N1429" s="42"/>
      <c r="O1429" s="42"/>
      <c r="P1429" s="42"/>
      <c r="Q1429" s="42"/>
      <c r="R1429" s="42"/>
      <c r="S1429" s="42"/>
      <c r="T1429" s="42"/>
      <c r="U1429" s="42"/>
      <c r="V1429" s="42"/>
      <c r="W1429" s="42"/>
      <c r="X1429" s="42"/>
      <c r="Y1429" s="42"/>
      <c r="Z1429" s="42"/>
      <c r="AA1429" s="42"/>
      <c r="AB1429" s="42"/>
      <c r="AC1429" s="42"/>
      <c r="AD1429" s="42"/>
      <c r="AE1429" s="42"/>
      <c r="AF1429" s="42"/>
      <c r="AG1429" s="42"/>
      <c r="AH1429" s="42"/>
    </row>
    <row r="1430" spans="2:34">
      <c r="B1430" s="42"/>
      <c r="C1430" s="42"/>
      <c r="D1430" s="42"/>
      <c r="E1430" s="80"/>
      <c r="F1430" s="52"/>
      <c r="G1430" s="52"/>
      <c r="H1430" s="42"/>
      <c r="I1430" s="42"/>
      <c r="J1430" s="42"/>
      <c r="K1430" s="42"/>
      <c r="L1430" s="42"/>
      <c r="M1430" s="42"/>
      <c r="N1430" s="42"/>
      <c r="O1430" s="42"/>
      <c r="P1430" s="42"/>
      <c r="Q1430" s="42"/>
      <c r="R1430" s="42"/>
      <c r="S1430" s="42"/>
      <c r="T1430" s="42"/>
      <c r="U1430" s="42"/>
      <c r="V1430" s="42"/>
      <c r="W1430" s="42"/>
      <c r="X1430" s="42"/>
      <c r="Y1430" s="42"/>
      <c r="Z1430" s="42"/>
      <c r="AA1430" s="42"/>
      <c r="AB1430" s="42"/>
      <c r="AC1430" s="42"/>
      <c r="AD1430" s="42"/>
      <c r="AE1430" s="42"/>
      <c r="AF1430" s="42"/>
      <c r="AG1430" s="42"/>
      <c r="AH1430" s="42"/>
    </row>
    <row r="1431" spans="2:34">
      <c r="B1431" s="42"/>
      <c r="C1431" s="42"/>
      <c r="D1431" s="42"/>
      <c r="E1431" s="80"/>
      <c r="F1431" s="52"/>
      <c r="G1431" s="52"/>
      <c r="H1431" s="42"/>
      <c r="I1431" s="42"/>
      <c r="J1431" s="42"/>
      <c r="K1431" s="42"/>
      <c r="L1431" s="42"/>
      <c r="M1431" s="42"/>
      <c r="N1431" s="42"/>
      <c r="O1431" s="42"/>
      <c r="P1431" s="42"/>
      <c r="Q1431" s="42"/>
      <c r="R1431" s="42"/>
      <c r="S1431" s="42"/>
      <c r="T1431" s="42"/>
      <c r="U1431" s="42"/>
      <c r="V1431" s="42"/>
      <c r="W1431" s="42"/>
      <c r="X1431" s="42"/>
      <c r="Y1431" s="42"/>
      <c r="Z1431" s="42"/>
      <c r="AA1431" s="42"/>
      <c r="AB1431" s="42"/>
      <c r="AC1431" s="42"/>
      <c r="AD1431" s="42"/>
      <c r="AE1431" s="42"/>
      <c r="AF1431" s="42"/>
      <c r="AG1431" s="42"/>
      <c r="AH1431" s="42"/>
    </row>
    <row r="1432" spans="2:34">
      <c r="B1432" s="42"/>
      <c r="C1432" s="42"/>
      <c r="D1432" s="42"/>
      <c r="E1432" s="80"/>
      <c r="F1432" s="52"/>
      <c r="G1432" s="52"/>
      <c r="H1432" s="42"/>
      <c r="I1432" s="42"/>
      <c r="J1432" s="42"/>
      <c r="K1432" s="42"/>
      <c r="L1432" s="42"/>
      <c r="M1432" s="42"/>
      <c r="N1432" s="42"/>
      <c r="O1432" s="42"/>
      <c r="P1432" s="42"/>
      <c r="Q1432" s="42"/>
      <c r="R1432" s="42"/>
      <c r="S1432" s="42"/>
      <c r="T1432" s="42"/>
      <c r="U1432" s="42"/>
      <c r="V1432" s="42"/>
      <c r="W1432" s="42"/>
      <c r="X1432" s="42"/>
      <c r="Y1432" s="42"/>
      <c r="Z1432" s="42"/>
      <c r="AA1432" s="42"/>
      <c r="AB1432" s="42"/>
      <c r="AC1432" s="42"/>
      <c r="AD1432" s="42"/>
      <c r="AE1432" s="42"/>
      <c r="AF1432" s="42"/>
      <c r="AG1432" s="42"/>
      <c r="AH1432" s="42"/>
    </row>
    <row r="1433" spans="2:34">
      <c r="B1433" s="42"/>
      <c r="C1433" s="42"/>
      <c r="D1433" s="42"/>
      <c r="E1433" s="80"/>
      <c r="F1433" s="52"/>
      <c r="G1433" s="52"/>
      <c r="H1433" s="42"/>
      <c r="I1433" s="42"/>
      <c r="J1433" s="42"/>
      <c r="K1433" s="42"/>
      <c r="L1433" s="42"/>
      <c r="M1433" s="42"/>
      <c r="N1433" s="42"/>
      <c r="O1433" s="42"/>
      <c r="P1433" s="42"/>
      <c r="Q1433" s="42"/>
      <c r="R1433" s="42"/>
      <c r="S1433" s="42"/>
      <c r="T1433" s="42"/>
      <c r="U1433" s="42"/>
      <c r="V1433" s="42"/>
      <c r="W1433" s="42"/>
      <c r="X1433" s="42"/>
      <c r="Y1433" s="42"/>
      <c r="Z1433" s="42"/>
      <c r="AA1433" s="42"/>
      <c r="AB1433" s="42"/>
      <c r="AC1433" s="42"/>
      <c r="AD1433" s="42"/>
      <c r="AE1433" s="42"/>
      <c r="AF1433" s="42"/>
      <c r="AG1433" s="42"/>
      <c r="AH1433" s="42"/>
    </row>
    <row r="1434" spans="2:34">
      <c r="B1434" s="42"/>
      <c r="C1434" s="42"/>
      <c r="D1434" s="42"/>
      <c r="E1434" s="80"/>
      <c r="F1434" s="52"/>
      <c r="G1434" s="52"/>
      <c r="H1434" s="42"/>
      <c r="I1434" s="42"/>
      <c r="J1434" s="42"/>
      <c r="K1434" s="42"/>
      <c r="L1434" s="42"/>
      <c r="M1434" s="42"/>
      <c r="N1434" s="42"/>
      <c r="O1434" s="42"/>
      <c r="P1434" s="42"/>
      <c r="Q1434" s="42"/>
      <c r="R1434" s="42"/>
      <c r="S1434" s="42"/>
      <c r="T1434" s="42"/>
      <c r="U1434" s="42"/>
      <c r="V1434" s="42"/>
      <c r="W1434" s="42"/>
      <c r="X1434" s="42"/>
      <c r="Y1434" s="42"/>
      <c r="Z1434" s="42"/>
      <c r="AA1434" s="42"/>
      <c r="AB1434" s="42"/>
      <c r="AC1434" s="42"/>
      <c r="AD1434" s="42"/>
      <c r="AE1434" s="42"/>
      <c r="AF1434" s="42"/>
      <c r="AG1434" s="42"/>
      <c r="AH1434" s="42"/>
    </row>
    <row r="1435" spans="2:34">
      <c r="B1435" s="42"/>
      <c r="C1435" s="42"/>
      <c r="D1435" s="42"/>
      <c r="E1435" s="80"/>
      <c r="F1435" s="52"/>
      <c r="G1435" s="52"/>
      <c r="H1435" s="42"/>
      <c r="I1435" s="42"/>
      <c r="J1435" s="42"/>
      <c r="K1435" s="42"/>
      <c r="L1435" s="42"/>
      <c r="M1435" s="42"/>
      <c r="N1435" s="42"/>
      <c r="O1435" s="42"/>
      <c r="P1435" s="42"/>
      <c r="Q1435" s="42"/>
      <c r="R1435" s="42"/>
      <c r="S1435" s="42"/>
      <c r="T1435" s="42"/>
      <c r="U1435" s="42"/>
      <c r="V1435" s="42"/>
      <c r="W1435" s="42"/>
      <c r="X1435" s="42"/>
      <c r="Y1435" s="42"/>
      <c r="Z1435" s="42"/>
      <c r="AA1435" s="42"/>
      <c r="AB1435" s="42"/>
      <c r="AC1435" s="42"/>
      <c r="AD1435" s="42"/>
      <c r="AE1435" s="42"/>
      <c r="AF1435" s="42"/>
      <c r="AG1435" s="42"/>
      <c r="AH1435" s="42"/>
    </row>
    <row r="1436" spans="2:34">
      <c r="B1436" s="42"/>
      <c r="C1436" s="42"/>
      <c r="D1436" s="42"/>
      <c r="E1436" s="80"/>
      <c r="F1436" s="52"/>
      <c r="G1436" s="52"/>
      <c r="H1436" s="42"/>
      <c r="I1436" s="42"/>
      <c r="J1436" s="42"/>
      <c r="K1436" s="42"/>
      <c r="L1436" s="42"/>
      <c r="M1436" s="42"/>
      <c r="N1436" s="42"/>
      <c r="O1436" s="42"/>
      <c r="P1436" s="42"/>
      <c r="Q1436" s="42"/>
      <c r="R1436" s="42"/>
      <c r="S1436" s="42"/>
      <c r="T1436" s="42"/>
      <c r="U1436" s="42"/>
      <c r="V1436" s="42"/>
      <c r="W1436" s="42"/>
      <c r="X1436" s="42"/>
      <c r="Y1436" s="42"/>
      <c r="Z1436" s="42"/>
      <c r="AA1436" s="42"/>
      <c r="AB1436" s="42"/>
      <c r="AC1436" s="42"/>
      <c r="AD1436" s="42"/>
      <c r="AE1436" s="42"/>
      <c r="AF1436" s="42"/>
      <c r="AG1436" s="42"/>
      <c r="AH1436" s="42"/>
    </row>
    <row r="1437" spans="2:34">
      <c r="B1437" s="42"/>
      <c r="C1437" s="42"/>
      <c r="D1437" s="42"/>
      <c r="E1437" s="80"/>
      <c r="F1437" s="52"/>
      <c r="G1437" s="52"/>
      <c r="H1437" s="42"/>
      <c r="I1437" s="42"/>
      <c r="J1437" s="42"/>
      <c r="K1437" s="42"/>
      <c r="L1437" s="42"/>
      <c r="M1437" s="42"/>
      <c r="N1437" s="42"/>
      <c r="O1437" s="42"/>
      <c r="P1437" s="42"/>
      <c r="Q1437" s="42"/>
      <c r="R1437" s="42"/>
      <c r="S1437" s="42"/>
      <c r="T1437" s="42"/>
      <c r="U1437" s="42"/>
      <c r="V1437" s="42"/>
      <c r="W1437" s="42"/>
      <c r="X1437" s="42"/>
      <c r="Y1437" s="42"/>
      <c r="Z1437" s="42"/>
      <c r="AA1437" s="42"/>
      <c r="AB1437" s="42"/>
      <c r="AC1437" s="42"/>
      <c r="AD1437" s="42"/>
      <c r="AE1437" s="42"/>
      <c r="AF1437" s="42"/>
      <c r="AG1437" s="42"/>
      <c r="AH1437" s="42"/>
    </row>
    <row r="1438" spans="2:34">
      <c r="B1438" s="42"/>
      <c r="C1438" s="42"/>
      <c r="D1438" s="42"/>
      <c r="E1438" s="80"/>
      <c r="F1438" s="52"/>
      <c r="G1438" s="52"/>
      <c r="H1438" s="42"/>
      <c r="I1438" s="42"/>
      <c r="J1438" s="42"/>
      <c r="K1438" s="42"/>
      <c r="L1438" s="42"/>
      <c r="M1438" s="42"/>
      <c r="N1438" s="42"/>
      <c r="O1438" s="42"/>
      <c r="P1438" s="42"/>
      <c r="Q1438" s="42"/>
      <c r="R1438" s="42"/>
      <c r="S1438" s="42"/>
      <c r="T1438" s="42"/>
      <c r="U1438" s="42"/>
      <c r="V1438" s="42"/>
      <c r="W1438" s="42"/>
      <c r="X1438" s="42"/>
      <c r="Y1438" s="42"/>
      <c r="Z1438" s="42"/>
      <c r="AA1438" s="42"/>
      <c r="AB1438" s="42"/>
      <c r="AC1438" s="42"/>
      <c r="AD1438" s="42"/>
      <c r="AE1438" s="42"/>
      <c r="AF1438" s="42"/>
      <c r="AG1438" s="42"/>
      <c r="AH1438" s="42"/>
    </row>
    <row r="1439" spans="2:34">
      <c r="B1439" s="42"/>
      <c r="C1439" s="42"/>
      <c r="D1439" s="42"/>
      <c r="E1439" s="80"/>
      <c r="F1439" s="52"/>
      <c r="G1439" s="52"/>
      <c r="H1439" s="42"/>
      <c r="I1439" s="42"/>
      <c r="J1439" s="42"/>
      <c r="K1439" s="42"/>
      <c r="L1439" s="42"/>
      <c r="M1439" s="42"/>
      <c r="N1439" s="42"/>
      <c r="O1439" s="42"/>
      <c r="P1439" s="42"/>
      <c r="Q1439" s="42"/>
      <c r="R1439" s="42"/>
      <c r="S1439" s="42"/>
      <c r="T1439" s="42"/>
      <c r="U1439" s="42"/>
      <c r="V1439" s="42"/>
      <c r="W1439" s="42"/>
      <c r="X1439" s="42"/>
      <c r="Y1439" s="42"/>
      <c r="Z1439" s="42"/>
      <c r="AA1439" s="42"/>
      <c r="AB1439" s="42"/>
      <c r="AC1439" s="42"/>
      <c r="AD1439" s="42"/>
      <c r="AE1439" s="42"/>
      <c r="AF1439" s="42"/>
      <c r="AG1439" s="42"/>
      <c r="AH1439" s="42"/>
    </row>
    <row r="1440" spans="2:34">
      <c r="B1440" s="42"/>
      <c r="C1440" s="42"/>
      <c r="D1440" s="42"/>
      <c r="E1440" s="80"/>
      <c r="F1440" s="52"/>
      <c r="G1440" s="52"/>
      <c r="H1440" s="42"/>
      <c r="I1440" s="42"/>
      <c r="J1440" s="42"/>
      <c r="K1440" s="42"/>
      <c r="L1440" s="42"/>
      <c r="M1440" s="42"/>
      <c r="N1440" s="42"/>
      <c r="O1440" s="42"/>
      <c r="P1440" s="42"/>
      <c r="Q1440" s="42"/>
      <c r="R1440" s="42"/>
      <c r="S1440" s="42"/>
      <c r="T1440" s="42"/>
      <c r="U1440" s="42"/>
      <c r="V1440" s="42"/>
      <c r="W1440" s="42"/>
      <c r="X1440" s="42"/>
      <c r="Y1440" s="42"/>
      <c r="Z1440" s="42"/>
      <c r="AA1440" s="42"/>
      <c r="AB1440" s="42"/>
      <c r="AC1440" s="42"/>
      <c r="AD1440" s="42"/>
      <c r="AE1440" s="42"/>
      <c r="AF1440" s="42"/>
      <c r="AG1440" s="42"/>
      <c r="AH1440" s="42"/>
    </row>
    <row r="1441" spans="2:34">
      <c r="B1441" s="42"/>
      <c r="C1441" s="42"/>
      <c r="D1441" s="42"/>
      <c r="E1441" s="80"/>
      <c r="F1441" s="52"/>
      <c r="G1441" s="52"/>
      <c r="H1441" s="42"/>
      <c r="I1441" s="42"/>
      <c r="J1441" s="42"/>
      <c r="K1441" s="42"/>
      <c r="L1441" s="42"/>
      <c r="M1441" s="42"/>
      <c r="N1441" s="42"/>
      <c r="O1441" s="42"/>
      <c r="P1441" s="42"/>
      <c r="Q1441" s="42"/>
      <c r="R1441" s="42"/>
      <c r="S1441" s="42"/>
      <c r="T1441" s="42"/>
      <c r="U1441" s="42"/>
      <c r="V1441" s="42"/>
      <c r="W1441" s="42"/>
      <c r="X1441" s="42"/>
      <c r="Y1441" s="42"/>
      <c r="Z1441" s="42"/>
      <c r="AA1441" s="42"/>
      <c r="AB1441" s="42"/>
      <c r="AC1441" s="42"/>
      <c r="AD1441" s="42"/>
      <c r="AE1441" s="42"/>
      <c r="AF1441" s="42"/>
      <c r="AG1441" s="42"/>
      <c r="AH1441" s="42"/>
    </row>
    <row r="1442" spans="2:34">
      <c r="B1442" s="42"/>
      <c r="C1442" s="42"/>
      <c r="D1442" s="42"/>
      <c r="E1442" s="80"/>
      <c r="F1442" s="52"/>
      <c r="G1442" s="52"/>
      <c r="H1442" s="42"/>
      <c r="I1442" s="42"/>
      <c r="J1442" s="42"/>
      <c r="K1442" s="42"/>
      <c r="L1442" s="42"/>
      <c r="M1442" s="42"/>
      <c r="N1442" s="42"/>
      <c r="O1442" s="42"/>
      <c r="P1442" s="42"/>
      <c r="Q1442" s="42"/>
      <c r="R1442" s="42"/>
      <c r="S1442" s="42"/>
      <c r="T1442" s="42"/>
      <c r="U1442" s="42"/>
      <c r="V1442" s="42"/>
      <c r="W1442" s="42"/>
      <c r="X1442" s="42"/>
      <c r="Y1442" s="42"/>
      <c r="Z1442" s="42"/>
      <c r="AA1442" s="42"/>
      <c r="AB1442" s="42"/>
      <c r="AC1442" s="42"/>
      <c r="AD1442" s="42"/>
      <c r="AE1442" s="42"/>
      <c r="AF1442" s="42"/>
      <c r="AG1442" s="42"/>
      <c r="AH1442" s="42"/>
    </row>
    <row r="1443" spans="2:34">
      <c r="B1443" s="42"/>
      <c r="C1443" s="42"/>
      <c r="D1443" s="42"/>
      <c r="E1443" s="80"/>
      <c r="F1443" s="52"/>
      <c r="G1443" s="52"/>
      <c r="H1443" s="42"/>
      <c r="I1443" s="42"/>
      <c r="J1443" s="42"/>
      <c r="K1443" s="42"/>
      <c r="L1443" s="42"/>
      <c r="M1443" s="42"/>
      <c r="N1443" s="42"/>
      <c r="O1443" s="42"/>
      <c r="P1443" s="42"/>
      <c r="Q1443" s="42"/>
      <c r="R1443" s="42"/>
      <c r="S1443" s="42"/>
      <c r="T1443" s="42"/>
      <c r="U1443" s="42"/>
      <c r="V1443" s="42"/>
      <c r="W1443" s="42"/>
      <c r="X1443" s="42"/>
      <c r="Y1443" s="42"/>
      <c r="Z1443" s="42"/>
      <c r="AA1443" s="42"/>
      <c r="AB1443" s="42"/>
      <c r="AC1443" s="42"/>
      <c r="AD1443" s="42"/>
      <c r="AE1443" s="42"/>
      <c r="AF1443" s="42"/>
      <c r="AG1443" s="42"/>
      <c r="AH1443" s="42"/>
    </row>
    <row r="1444" spans="2:34">
      <c r="B1444" s="42"/>
      <c r="C1444" s="42"/>
      <c r="D1444" s="42"/>
      <c r="E1444" s="80"/>
      <c r="F1444" s="52"/>
      <c r="G1444" s="52"/>
      <c r="H1444" s="42"/>
      <c r="I1444" s="42"/>
      <c r="J1444" s="42"/>
      <c r="K1444" s="42"/>
      <c r="L1444" s="42"/>
      <c r="M1444" s="42"/>
      <c r="N1444" s="42"/>
      <c r="O1444" s="42"/>
      <c r="P1444" s="42"/>
      <c r="Q1444" s="42"/>
      <c r="R1444" s="42"/>
      <c r="S1444" s="42"/>
      <c r="T1444" s="42"/>
      <c r="U1444" s="42"/>
      <c r="V1444" s="42"/>
      <c r="W1444" s="42"/>
      <c r="X1444" s="42"/>
      <c r="Y1444" s="42"/>
      <c r="Z1444" s="42"/>
      <c r="AA1444" s="42"/>
      <c r="AB1444" s="42"/>
      <c r="AC1444" s="42"/>
      <c r="AD1444" s="42"/>
      <c r="AE1444" s="42"/>
      <c r="AF1444" s="42"/>
      <c r="AG1444" s="42"/>
      <c r="AH1444" s="42"/>
    </row>
    <row r="1445" spans="2:34">
      <c r="B1445" s="42"/>
      <c r="C1445" s="42"/>
      <c r="D1445" s="42"/>
      <c r="E1445" s="80"/>
      <c r="F1445" s="52"/>
      <c r="G1445" s="52"/>
      <c r="H1445" s="42"/>
      <c r="I1445" s="42"/>
      <c r="J1445" s="42"/>
      <c r="K1445" s="42"/>
      <c r="L1445" s="42"/>
      <c r="M1445" s="42"/>
      <c r="N1445" s="42"/>
      <c r="O1445" s="42"/>
      <c r="P1445" s="42"/>
      <c r="Q1445" s="42"/>
      <c r="R1445" s="42"/>
      <c r="S1445" s="42"/>
      <c r="T1445" s="42"/>
      <c r="U1445" s="42"/>
      <c r="V1445" s="42"/>
      <c r="W1445" s="42"/>
      <c r="X1445" s="42"/>
      <c r="Y1445" s="42"/>
      <c r="Z1445" s="42"/>
      <c r="AA1445" s="42"/>
      <c r="AB1445" s="42"/>
      <c r="AC1445" s="42"/>
      <c r="AD1445" s="42"/>
      <c r="AE1445" s="42"/>
      <c r="AF1445" s="42"/>
      <c r="AG1445" s="42"/>
      <c r="AH1445" s="42"/>
    </row>
    <row r="1446" spans="2:34">
      <c r="B1446" s="42"/>
      <c r="C1446" s="42"/>
      <c r="D1446" s="42"/>
      <c r="E1446" s="80"/>
      <c r="F1446" s="52"/>
      <c r="G1446" s="52"/>
      <c r="H1446" s="42"/>
      <c r="I1446" s="42"/>
      <c r="J1446" s="42"/>
      <c r="K1446" s="42"/>
      <c r="L1446" s="42"/>
      <c r="M1446" s="42"/>
      <c r="N1446" s="42"/>
      <c r="O1446" s="42"/>
      <c r="P1446" s="42"/>
      <c r="Q1446" s="42"/>
      <c r="R1446" s="42"/>
      <c r="S1446" s="42"/>
      <c r="T1446" s="42"/>
      <c r="U1446" s="42"/>
      <c r="V1446" s="42"/>
      <c r="W1446" s="42"/>
      <c r="X1446" s="42"/>
      <c r="Y1446" s="42"/>
      <c r="Z1446" s="42"/>
      <c r="AA1446" s="42"/>
      <c r="AB1446" s="42"/>
      <c r="AC1446" s="42"/>
      <c r="AD1446" s="42"/>
      <c r="AE1446" s="42"/>
      <c r="AF1446" s="42"/>
      <c r="AG1446" s="42"/>
      <c r="AH1446" s="42"/>
    </row>
    <row r="1447" spans="2:34">
      <c r="B1447" s="42"/>
      <c r="C1447" s="42"/>
      <c r="D1447" s="42"/>
      <c r="E1447" s="80"/>
      <c r="F1447" s="52"/>
      <c r="G1447" s="52"/>
      <c r="H1447" s="42"/>
      <c r="I1447" s="42"/>
      <c r="J1447" s="42"/>
      <c r="K1447" s="42"/>
      <c r="L1447" s="42"/>
      <c r="M1447" s="42"/>
      <c r="N1447" s="42"/>
      <c r="O1447" s="42"/>
      <c r="P1447" s="42"/>
      <c r="Q1447" s="42"/>
      <c r="R1447" s="42"/>
      <c r="S1447" s="42"/>
      <c r="T1447" s="42"/>
      <c r="U1447" s="42"/>
      <c r="V1447" s="42"/>
      <c r="W1447" s="42"/>
      <c r="X1447" s="42"/>
      <c r="Y1447" s="42"/>
      <c r="Z1447" s="42"/>
      <c r="AA1447" s="42"/>
      <c r="AB1447" s="42"/>
      <c r="AC1447" s="42"/>
      <c r="AD1447" s="42"/>
      <c r="AE1447" s="42"/>
      <c r="AF1447" s="42"/>
      <c r="AG1447" s="42"/>
      <c r="AH1447" s="42"/>
    </row>
    <row r="1448" spans="2:34">
      <c r="B1448" s="42"/>
      <c r="C1448" s="42"/>
      <c r="D1448" s="42"/>
      <c r="E1448" s="80"/>
      <c r="F1448" s="52"/>
      <c r="G1448" s="52"/>
      <c r="H1448" s="42"/>
      <c r="I1448" s="42"/>
      <c r="J1448" s="42"/>
      <c r="K1448" s="42"/>
      <c r="L1448" s="42"/>
      <c r="M1448" s="42"/>
      <c r="N1448" s="42"/>
      <c r="O1448" s="42"/>
      <c r="P1448" s="42"/>
      <c r="Q1448" s="42"/>
      <c r="R1448" s="42"/>
      <c r="S1448" s="42"/>
      <c r="T1448" s="42"/>
      <c r="U1448" s="42"/>
      <c r="V1448" s="42"/>
      <c r="W1448" s="42"/>
      <c r="X1448" s="42"/>
      <c r="Y1448" s="42"/>
      <c r="Z1448" s="42"/>
      <c r="AA1448" s="42"/>
      <c r="AB1448" s="42"/>
      <c r="AC1448" s="42"/>
      <c r="AD1448" s="42"/>
      <c r="AE1448" s="42"/>
      <c r="AF1448" s="42"/>
      <c r="AG1448" s="42"/>
      <c r="AH1448" s="42"/>
    </row>
    <row r="1449" spans="2:34">
      <c r="B1449" s="42"/>
      <c r="C1449" s="42"/>
      <c r="D1449" s="42"/>
      <c r="E1449" s="80"/>
      <c r="F1449" s="52"/>
      <c r="G1449" s="52"/>
      <c r="H1449" s="42"/>
      <c r="I1449" s="42"/>
      <c r="J1449" s="42"/>
      <c r="K1449" s="42"/>
      <c r="L1449" s="42"/>
      <c r="M1449" s="42"/>
      <c r="N1449" s="42"/>
      <c r="O1449" s="42"/>
      <c r="P1449" s="42"/>
      <c r="Q1449" s="42"/>
      <c r="R1449" s="42"/>
      <c r="S1449" s="42"/>
      <c r="T1449" s="42"/>
      <c r="U1449" s="42"/>
      <c r="V1449" s="42"/>
      <c r="W1449" s="42"/>
      <c r="X1449" s="42"/>
      <c r="Y1449" s="42"/>
      <c r="Z1449" s="42"/>
      <c r="AA1449" s="42"/>
      <c r="AB1449" s="42"/>
      <c r="AC1449" s="42"/>
      <c r="AD1449" s="42"/>
      <c r="AE1449" s="42"/>
      <c r="AF1449" s="42"/>
      <c r="AG1449" s="42"/>
      <c r="AH1449" s="42"/>
    </row>
    <row r="1450" spans="2:34">
      <c r="B1450" s="42"/>
      <c r="C1450" s="42"/>
      <c r="D1450" s="42"/>
      <c r="E1450" s="80"/>
      <c r="F1450" s="52"/>
      <c r="G1450" s="52"/>
      <c r="H1450" s="42"/>
      <c r="I1450" s="42"/>
      <c r="J1450" s="42"/>
      <c r="K1450" s="42"/>
      <c r="L1450" s="42"/>
      <c r="M1450" s="42"/>
      <c r="N1450" s="42"/>
      <c r="O1450" s="42"/>
      <c r="P1450" s="42"/>
      <c r="Q1450" s="42"/>
      <c r="R1450" s="42"/>
      <c r="S1450" s="42"/>
      <c r="T1450" s="42"/>
      <c r="U1450" s="42"/>
      <c r="V1450" s="42"/>
      <c r="W1450" s="42"/>
      <c r="X1450" s="42"/>
      <c r="Y1450" s="42"/>
      <c r="Z1450" s="42"/>
      <c r="AA1450" s="42"/>
      <c r="AB1450" s="42"/>
      <c r="AC1450" s="42"/>
      <c r="AD1450" s="42"/>
      <c r="AE1450" s="42"/>
      <c r="AF1450" s="42"/>
      <c r="AG1450" s="42"/>
      <c r="AH1450" s="42"/>
    </row>
    <row r="1451" spans="2:34">
      <c r="B1451" s="42"/>
      <c r="C1451" s="42"/>
      <c r="D1451" s="42"/>
      <c r="E1451" s="80"/>
      <c r="F1451" s="52"/>
      <c r="G1451" s="52"/>
      <c r="H1451" s="42"/>
      <c r="I1451" s="42"/>
      <c r="J1451" s="42"/>
      <c r="K1451" s="42"/>
      <c r="L1451" s="42"/>
      <c r="M1451" s="42"/>
      <c r="N1451" s="42"/>
      <c r="O1451" s="42"/>
      <c r="P1451" s="42"/>
      <c r="Q1451" s="42"/>
      <c r="R1451" s="42"/>
      <c r="S1451" s="42"/>
      <c r="T1451" s="42"/>
      <c r="U1451" s="42"/>
      <c r="V1451" s="42"/>
      <c r="W1451" s="42"/>
      <c r="X1451" s="42"/>
      <c r="Y1451" s="42"/>
      <c r="Z1451" s="42"/>
      <c r="AA1451" s="42"/>
      <c r="AB1451" s="42"/>
      <c r="AC1451" s="42"/>
      <c r="AD1451" s="42"/>
      <c r="AE1451" s="42"/>
      <c r="AF1451" s="42"/>
      <c r="AG1451" s="42"/>
      <c r="AH1451" s="42"/>
    </row>
    <row r="1452" spans="2:34">
      <c r="B1452" s="42"/>
      <c r="C1452" s="42"/>
      <c r="D1452" s="42"/>
      <c r="E1452" s="80"/>
      <c r="F1452" s="52"/>
      <c r="G1452" s="52"/>
      <c r="H1452" s="42"/>
      <c r="I1452" s="42"/>
      <c r="J1452" s="42"/>
      <c r="K1452" s="42"/>
      <c r="L1452" s="42"/>
      <c r="M1452" s="42"/>
      <c r="N1452" s="42"/>
      <c r="O1452" s="42"/>
      <c r="P1452" s="42"/>
      <c r="Q1452" s="42"/>
      <c r="R1452" s="42"/>
      <c r="S1452" s="42"/>
      <c r="T1452" s="42"/>
      <c r="U1452" s="42"/>
      <c r="V1452" s="42"/>
      <c r="W1452" s="42"/>
      <c r="X1452" s="42"/>
      <c r="Y1452" s="42"/>
      <c r="Z1452" s="42"/>
      <c r="AA1452" s="42"/>
      <c r="AB1452" s="42"/>
      <c r="AC1452" s="42"/>
      <c r="AD1452" s="42"/>
      <c r="AE1452" s="42"/>
      <c r="AF1452" s="42"/>
      <c r="AG1452" s="42"/>
      <c r="AH1452" s="42"/>
    </row>
    <row r="1453" spans="2:34">
      <c r="B1453" s="42"/>
      <c r="C1453" s="42"/>
      <c r="D1453" s="42"/>
      <c r="E1453" s="80"/>
      <c r="F1453" s="52"/>
      <c r="G1453" s="52"/>
      <c r="H1453" s="42"/>
      <c r="I1453" s="42"/>
      <c r="J1453" s="42"/>
      <c r="K1453" s="42"/>
      <c r="L1453" s="42"/>
      <c r="M1453" s="42"/>
      <c r="N1453" s="42"/>
      <c r="O1453" s="42"/>
      <c r="P1453" s="42"/>
      <c r="Q1453" s="42"/>
      <c r="R1453" s="42"/>
      <c r="S1453" s="42"/>
      <c r="T1453" s="42"/>
      <c r="U1453" s="42"/>
      <c r="V1453" s="42"/>
      <c r="W1453" s="42"/>
      <c r="X1453" s="42"/>
      <c r="Y1453" s="42"/>
      <c r="Z1453" s="42"/>
      <c r="AA1453" s="42"/>
      <c r="AB1453" s="42"/>
      <c r="AC1453" s="42"/>
      <c r="AD1453" s="42"/>
      <c r="AE1453" s="42"/>
      <c r="AF1453" s="42"/>
      <c r="AG1453" s="42"/>
      <c r="AH1453" s="42"/>
    </row>
    <row r="1454" spans="2:34">
      <c r="B1454" s="42"/>
      <c r="C1454" s="42"/>
      <c r="D1454" s="42"/>
      <c r="E1454" s="80"/>
      <c r="F1454" s="52"/>
      <c r="G1454" s="52"/>
      <c r="H1454" s="42"/>
      <c r="I1454" s="42"/>
      <c r="J1454" s="42"/>
      <c r="K1454" s="42"/>
      <c r="L1454" s="42"/>
      <c r="M1454" s="42"/>
      <c r="N1454" s="42"/>
      <c r="O1454" s="42"/>
      <c r="P1454" s="42"/>
      <c r="Q1454" s="42"/>
      <c r="R1454" s="42"/>
      <c r="S1454" s="42"/>
      <c r="T1454" s="42"/>
      <c r="U1454" s="42"/>
      <c r="V1454" s="42"/>
      <c r="W1454" s="42"/>
      <c r="X1454" s="42"/>
      <c r="Y1454" s="42"/>
      <c r="Z1454" s="42"/>
      <c r="AA1454" s="42"/>
      <c r="AB1454" s="42"/>
      <c r="AC1454" s="42"/>
      <c r="AD1454" s="42"/>
      <c r="AE1454" s="42"/>
      <c r="AF1454" s="42"/>
      <c r="AG1454" s="42"/>
      <c r="AH1454" s="42"/>
    </row>
    <row r="1455" spans="2:34">
      <c r="B1455" s="42"/>
      <c r="C1455" s="42"/>
      <c r="D1455" s="42"/>
      <c r="E1455" s="80"/>
      <c r="F1455" s="52"/>
      <c r="G1455" s="52"/>
      <c r="H1455" s="42"/>
      <c r="I1455" s="42"/>
      <c r="J1455" s="42"/>
      <c r="K1455" s="42"/>
      <c r="L1455" s="42"/>
      <c r="M1455" s="42"/>
      <c r="N1455" s="42"/>
      <c r="O1455" s="42"/>
      <c r="P1455" s="42"/>
      <c r="Q1455" s="42"/>
      <c r="R1455" s="42"/>
      <c r="S1455" s="42"/>
      <c r="T1455" s="42"/>
      <c r="U1455" s="42"/>
      <c r="V1455" s="42"/>
      <c r="W1455" s="42"/>
      <c r="X1455" s="42"/>
      <c r="Y1455" s="42"/>
      <c r="Z1455" s="42"/>
      <c r="AA1455" s="42"/>
      <c r="AB1455" s="42"/>
      <c r="AC1455" s="42"/>
      <c r="AD1455" s="42"/>
      <c r="AE1455" s="42"/>
      <c r="AF1455" s="42"/>
      <c r="AG1455" s="42"/>
      <c r="AH1455" s="42"/>
    </row>
    <row r="1456" spans="2:34">
      <c r="B1456" s="42"/>
      <c r="C1456" s="42"/>
      <c r="D1456" s="42"/>
      <c r="E1456" s="80"/>
      <c r="F1456" s="52"/>
      <c r="G1456" s="52"/>
      <c r="H1456" s="42"/>
      <c r="I1456" s="42"/>
      <c r="J1456" s="42"/>
      <c r="K1456" s="42"/>
      <c r="L1456" s="42"/>
      <c r="M1456" s="42"/>
      <c r="N1456" s="42"/>
      <c r="O1456" s="42"/>
      <c r="P1456" s="42"/>
      <c r="Q1456" s="42"/>
      <c r="R1456" s="42"/>
      <c r="S1456" s="42"/>
      <c r="T1456" s="42"/>
      <c r="U1456" s="42"/>
      <c r="V1456" s="42"/>
      <c r="W1456" s="42"/>
      <c r="X1456" s="42"/>
      <c r="Y1456" s="42"/>
      <c r="Z1456" s="42"/>
      <c r="AA1456" s="42"/>
      <c r="AB1456" s="42"/>
      <c r="AC1456" s="42"/>
      <c r="AD1456" s="42"/>
      <c r="AE1456" s="42"/>
      <c r="AF1456" s="42"/>
      <c r="AG1456" s="42"/>
      <c r="AH1456" s="42"/>
    </row>
    <row r="1457" spans="2:34">
      <c r="B1457" s="42"/>
      <c r="C1457" s="42"/>
      <c r="D1457" s="42"/>
      <c r="E1457" s="80"/>
      <c r="F1457" s="52"/>
      <c r="G1457" s="52"/>
      <c r="H1457" s="42"/>
      <c r="I1457" s="42"/>
      <c r="J1457" s="42"/>
      <c r="K1457" s="42"/>
      <c r="L1457" s="42"/>
      <c r="M1457" s="42"/>
      <c r="N1457" s="42"/>
      <c r="O1457" s="42"/>
      <c r="P1457" s="42"/>
      <c r="Q1457" s="42"/>
      <c r="R1457" s="42"/>
      <c r="S1457" s="42"/>
      <c r="T1457" s="42"/>
      <c r="U1457" s="42"/>
      <c r="V1457" s="42"/>
      <c r="W1457" s="42"/>
      <c r="X1457" s="42"/>
      <c r="Y1457" s="42"/>
      <c r="Z1457" s="42"/>
      <c r="AA1457" s="42"/>
      <c r="AB1457" s="42"/>
      <c r="AC1457" s="42"/>
      <c r="AD1457" s="42"/>
      <c r="AE1457" s="42"/>
      <c r="AF1457" s="42"/>
      <c r="AG1457" s="42"/>
      <c r="AH1457" s="42"/>
    </row>
    <row r="1458" spans="2:34">
      <c r="B1458" s="42"/>
      <c r="C1458" s="42"/>
      <c r="D1458" s="42"/>
      <c r="E1458" s="80"/>
      <c r="F1458" s="52"/>
      <c r="G1458" s="52"/>
      <c r="H1458" s="42"/>
      <c r="I1458" s="42"/>
      <c r="J1458" s="42"/>
      <c r="K1458" s="42"/>
      <c r="L1458" s="42"/>
      <c r="M1458" s="42"/>
      <c r="N1458" s="42"/>
      <c r="O1458" s="42"/>
      <c r="P1458" s="42"/>
      <c r="Q1458" s="42"/>
      <c r="R1458" s="42"/>
      <c r="S1458" s="42"/>
      <c r="T1458" s="42"/>
      <c r="U1458" s="42"/>
      <c r="V1458" s="42"/>
      <c r="W1458" s="42"/>
      <c r="X1458" s="42"/>
      <c r="Y1458" s="42"/>
      <c r="Z1458" s="42"/>
      <c r="AA1458" s="42"/>
      <c r="AB1458" s="42"/>
      <c r="AC1458" s="42"/>
      <c r="AD1458" s="42"/>
      <c r="AE1458" s="42"/>
      <c r="AF1458" s="42"/>
      <c r="AG1458" s="42"/>
      <c r="AH1458" s="42"/>
    </row>
    <row r="1459" spans="2:34">
      <c r="B1459" s="42"/>
      <c r="C1459" s="42"/>
      <c r="D1459" s="42"/>
      <c r="E1459" s="80"/>
      <c r="F1459" s="52"/>
      <c r="G1459" s="52"/>
      <c r="H1459" s="42"/>
      <c r="I1459" s="42"/>
      <c r="J1459" s="42"/>
      <c r="K1459" s="42"/>
      <c r="L1459" s="42"/>
      <c r="M1459" s="42"/>
      <c r="N1459" s="42"/>
      <c r="O1459" s="42"/>
      <c r="P1459" s="42"/>
      <c r="Q1459" s="42"/>
      <c r="R1459" s="42"/>
      <c r="S1459" s="42"/>
      <c r="T1459" s="42"/>
      <c r="U1459" s="42"/>
      <c r="V1459" s="42"/>
      <c r="W1459" s="42"/>
      <c r="X1459" s="42"/>
      <c r="Y1459" s="42"/>
      <c r="Z1459" s="42"/>
      <c r="AA1459" s="42"/>
      <c r="AB1459" s="42"/>
      <c r="AC1459" s="42"/>
      <c r="AD1459" s="42"/>
      <c r="AE1459" s="42"/>
      <c r="AF1459" s="42"/>
      <c r="AG1459" s="42"/>
      <c r="AH1459" s="42"/>
    </row>
    <row r="1460" spans="2:34">
      <c r="B1460" s="42"/>
      <c r="C1460" s="42"/>
      <c r="D1460" s="42"/>
      <c r="E1460" s="80"/>
      <c r="F1460" s="52"/>
      <c r="G1460" s="52"/>
      <c r="H1460" s="42"/>
      <c r="I1460" s="42"/>
      <c r="J1460" s="42"/>
      <c r="K1460" s="42"/>
      <c r="L1460" s="42"/>
      <c r="M1460" s="42"/>
      <c r="N1460" s="42"/>
      <c r="O1460" s="42"/>
      <c r="P1460" s="42"/>
      <c r="Q1460" s="42"/>
      <c r="R1460" s="42"/>
      <c r="S1460" s="42"/>
      <c r="T1460" s="42"/>
      <c r="U1460" s="42"/>
      <c r="V1460" s="42"/>
      <c r="W1460" s="42"/>
      <c r="X1460" s="42"/>
      <c r="Y1460" s="42"/>
      <c r="Z1460" s="42"/>
      <c r="AA1460" s="42"/>
      <c r="AB1460" s="42"/>
      <c r="AC1460" s="42"/>
      <c r="AD1460" s="42"/>
      <c r="AE1460" s="42"/>
      <c r="AF1460" s="42"/>
      <c r="AG1460" s="42"/>
      <c r="AH1460" s="42"/>
    </row>
    <row r="1461" spans="2:34">
      <c r="B1461" s="42"/>
      <c r="C1461" s="42"/>
      <c r="D1461" s="42"/>
      <c r="E1461" s="80"/>
      <c r="F1461" s="52"/>
      <c r="G1461" s="52"/>
      <c r="H1461" s="42"/>
      <c r="I1461" s="42"/>
      <c r="J1461" s="42"/>
      <c r="K1461" s="42"/>
      <c r="L1461" s="42"/>
      <c r="M1461" s="42"/>
      <c r="N1461" s="42"/>
      <c r="O1461" s="42"/>
      <c r="P1461" s="42"/>
      <c r="Q1461" s="42"/>
      <c r="R1461" s="42"/>
      <c r="S1461" s="42"/>
      <c r="T1461" s="42"/>
      <c r="U1461" s="42"/>
      <c r="V1461" s="42"/>
      <c r="W1461" s="42"/>
      <c r="X1461" s="42"/>
      <c r="Y1461" s="42"/>
      <c r="Z1461" s="42"/>
      <c r="AA1461" s="42"/>
      <c r="AB1461" s="42"/>
      <c r="AC1461" s="42"/>
      <c r="AD1461" s="42"/>
      <c r="AE1461" s="42"/>
      <c r="AF1461" s="42"/>
      <c r="AG1461" s="42"/>
      <c r="AH1461" s="42"/>
    </row>
    <row r="1462" spans="2:34">
      <c r="B1462" s="42"/>
      <c r="C1462" s="42"/>
      <c r="D1462" s="42"/>
      <c r="E1462" s="80"/>
      <c r="F1462" s="52"/>
      <c r="G1462" s="52"/>
      <c r="H1462" s="42"/>
      <c r="I1462" s="42"/>
      <c r="J1462" s="42"/>
      <c r="K1462" s="42"/>
      <c r="L1462" s="42"/>
      <c r="M1462" s="42"/>
      <c r="N1462" s="42"/>
      <c r="O1462" s="42"/>
      <c r="P1462" s="42"/>
      <c r="Q1462" s="42"/>
      <c r="R1462" s="42"/>
      <c r="S1462" s="42"/>
      <c r="T1462" s="42"/>
      <c r="U1462" s="42"/>
      <c r="V1462" s="42"/>
      <c r="W1462" s="42"/>
      <c r="X1462" s="42"/>
      <c r="Y1462" s="42"/>
      <c r="Z1462" s="42"/>
      <c r="AA1462" s="42"/>
      <c r="AB1462" s="42"/>
      <c r="AC1462" s="42"/>
      <c r="AD1462" s="42"/>
      <c r="AE1462" s="42"/>
      <c r="AF1462" s="42"/>
      <c r="AG1462" s="42"/>
      <c r="AH1462" s="42"/>
    </row>
    <row r="1463" spans="2:34">
      <c r="B1463" s="42"/>
      <c r="C1463" s="42"/>
      <c r="D1463" s="42"/>
      <c r="E1463" s="80"/>
      <c r="F1463" s="52"/>
      <c r="G1463" s="52"/>
      <c r="H1463" s="42"/>
      <c r="I1463" s="42"/>
      <c r="J1463" s="42"/>
      <c r="K1463" s="42"/>
      <c r="L1463" s="42"/>
      <c r="M1463" s="42"/>
      <c r="N1463" s="42"/>
      <c r="O1463" s="42"/>
      <c r="P1463" s="42"/>
      <c r="Q1463" s="42"/>
      <c r="R1463" s="42"/>
      <c r="S1463" s="42"/>
      <c r="T1463" s="42"/>
      <c r="U1463" s="42"/>
      <c r="V1463" s="42"/>
      <c r="W1463" s="42"/>
      <c r="X1463" s="42"/>
      <c r="Y1463" s="42"/>
      <c r="Z1463" s="42"/>
      <c r="AA1463" s="42"/>
      <c r="AB1463" s="42"/>
      <c r="AC1463" s="42"/>
      <c r="AD1463" s="42"/>
      <c r="AE1463" s="42"/>
      <c r="AF1463" s="42"/>
      <c r="AG1463" s="42"/>
      <c r="AH1463" s="42"/>
    </row>
    <row r="1464" spans="2:34">
      <c r="B1464" s="42"/>
      <c r="C1464" s="42"/>
      <c r="D1464" s="42"/>
      <c r="E1464" s="80"/>
      <c r="F1464" s="52"/>
      <c r="G1464" s="52"/>
      <c r="H1464" s="42"/>
      <c r="I1464" s="42"/>
      <c r="J1464" s="42"/>
      <c r="K1464" s="42"/>
      <c r="L1464" s="42"/>
      <c r="M1464" s="42"/>
      <c r="N1464" s="42"/>
      <c r="O1464" s="42"/>
      <c r="P1464" s="42"/>
      <c r="Q1464" s="42"/>
      <c r="R1464" s="42"/>
      <c r="S1464" s="42"/>
      <c r="T1464" s="42"/>
      <c r="U1464" s="42"/>
      <c r="V1464" s="42"/>
      <c r="W1464" s="42"/>
      <c r="X1464" s="42"/>
      <c r="Y1464" s="42"/>
      <c r="Z1464" s="42"/>
      <c r="AA1464" s="42"/>
      <c r="AB1464" s="42"/>
      <c r="AC1464" s="42"/>
      <c r="AD1464" s="42"/>
      <c r="AE1464" s="42"/>
      <c r="AF1464" s="42"/>
      <c r="AG1464" s="42"/>
      <c r="AH1464" s="42"/>
    </row>
    <row r="1465" spans="2:34">
      <c r="B1465" s="42"/>
      <c r="C1465" s="42"/>
      <c r="D1465" s="42"/>
      <c r="E1465" s="80"/>
      <c r="F1465" s="52"/>
      <c r="G1465" s="52"/>
      <c r="H1465" s="42"/>
      <c r="I1465" s="42"/>
      <c r="J1465" s="42"/>
      <c r="K1465" s="42"/>
      <c r="L1465" s="42"/>
      <c r="M1465" s="42"/>
      <c r="N1465" s="42"/>
      <c r="O1465" s="42"/>
      <c r="P1465" s="42"/>
      <c r="Q1465" s="42"/>
      <c r="R1465" s="42"/>
      <c r="S1465" s="42"/>
      <c r="T1465" s="42"/>
      <c r="U1465" s="42"/>
      <c r="V1465" s="42"/>
      <c r="W1465" s="42"/>
      <c r="X1465" s="42"/>
      <c r="Y1465" s="42"/>
      <c r="Z1465" s="42"/>
      <c r="AA1465" s="42"/>
      <c r="AB1465" s="42"/>
      <c r="AC1465" s="42"/>
      <c r="AD1465" s="42"/>
      <c r="AE1465" s="42"/>
      <c r="AF1465" s="42"/>
      <c r="AG1465" s="42"/>
      <c r="AH1465" s="42"/>
    </row>
    <row r="1466" spans="2:34">
      <c r="B1466" s="42"/>
      <c r="C1466" s="42"/>
      <c r="D1466" s="42"/>
      <c r="E1466" s="80"/>
      <c r="F1466" s="52"/>
      <c r="G1466" s="52"/>
      <c r="H1466" s="42"/>
      <c r="I1466" s="42"/>
      <c r="J1466" s="42"/>
      <c r="K1466" s="42"/>
      <c r="L1466" s="42"/>
      <c r="M1466" s="42"/>
      <c r="N1466" s="42"/>
      <c r="O1466" s="42"/>
      <c r="P1466" s="42"/>
      <c r="Q1466" s="42"/>
      <c r="R1466" s="42"/>
      <c r="S1466" s="42"/>
      <c r="T1466" s="42"/>
      <c r="U1466" s="42"/>
      <c r="V1466" s="42"/>
      <c r="W1466" s="42"/>
      <c r="X1466" s="42"/>
      <c r="Y1466" s="42"/>
      <c r="Z1466" s="42"/>
      <c r="AA1466" s="42"/>
      <c r="AB1466" s="42"/>
      <c r="AC1466" s="42"/>
      <c r="AD1466" s="42"/>
      <c r="AE1466" s="42"/>
      <c r="AF1466" s="42"/>
      <c r="AG1466" s="42"/>
      <c r="AH1466" s="42"/>
    </row>
    <row r="1467" spans="2:34">
      <c r="B1467" s="42"/>
      <c r="C1467" s="42"/>
      <c r="D1467" s="42"/>
      <c r="E1467" s="80"/>
      <c r="F1467" s="52"/>
      <c r="G1467" s="52"/>
      <c r="H1467" s="42"/>
      <c r="I1467" s="42"/>
      <c r="J1467" s="42"/>
      <c r="K1467" s="42"/>
      <c r="L1467" s="42"/>
      <c r="M1467" s="42"/>
      <c r="N1467" s="42"/>
      <c r="O1467" s="42"/>
      <c r="P1467" s="42"/>
      <c r="Q1467" s="42"/>
      <c r="R1467" s="42"/>
      <c r="S1467" s="42"/>
      <c r="T1467" s="42"/>
      <c r="U1467" s="42"/>
      <c r="V1467" s="42"/>
      <c r="W1467" s="42"/>
      <c r="X1467" s="42"/>
      <c r="Y1467" s="42"/>
      <c r="Z1467" s="42"/>
      <c r="AA1467" s="42"/>
      <c r="AB1467" s="42"/>
      <c r="AC1467" s="42"/>
      <c r="AD1467" s="42"/>
      <c r="AE1467" s="42"/>
      <c r="AF1467" s="42"/>
      <c r="AG1467" s="42"/>
      <c r="AH1467" s="42"/>
    </row>
    <row r="1468" spans="2:34">
      <c r="B1468" s="42"/>
      <c r="C1468" s="42"/>
      <c r="D1468" s="42"/>
      <c r="E1468" s="80"/>
      <c r="F1468" s="52"/>
      <c r="G1468" s="52"/>
      <c r="H1468" s="42"/>
      <c r="I1468" s="42"/>
      <c r="J1468" s="42"/>
      <c r="K1468" s="42"/>
      <c r="L1468" s="42"/>
      <c r="M1468" s="42"/>
      <c r="N1468" s="42"/>
      <c r="O1468" s="42"/>
      <c r="P1468" s="42"/>
      <c r="Q1468" s="42"/>
      <c r="R1468" s="42"/>
      <c r="S1468" s="42"/>
      <c r="T1468" s="42"/>
      <c r="U1468" s="42"/>
      <c r="V1468" s="42"/>
      <c r="W1468" s="42"/>
      <c r="X1468" s="42"/>
      <c r="Y1468" s="42"/>
      <c r="Z1468" s="42"/>
      <c r="AA1468" s="42"/>
      <c r="AB1468" s="42"/>
      <c r="AC1468" s="42"/>
      <c r="AD1468" s="42"/>
      <c r="AE1468" s="42"/>
      <c r="AF1468" s="42"/>
      <c r="AG1468" s="42"/>
      <c r="AH1468" s="42"/>
    </row>
    <row r="1469" spans="2:34">
      <c r="B1469" s="42"/>
      <c r="C1469" s="42"/>
      <c r="D1469" s="42"/>
      <c r="E1469" s="80"/>
      <c r="F1469" s="52"/>
      <c r="G1469" s="52"/>
      <c r="H1469" s="42"/>
      <c r="I1469" s="42"/>
      <c r="J1469" s="42"/>
      <c r="K1469" s="42"/>
      <c r="L1469" s="42"/>
      <c r="M1469" s="42"/>
      <c r="N1469" s="42"/>
      <c r="O1469" s="42"/>
      <c r="P1469" s="42"/>
      <c r="Q1469" s="42"/>
      <c r="R1469" s="42"/>
      <c r="S1469" s="42"/>
      <c r="T1469" s="42"/>
      <c r="U1469" s="42"/>
      <c r="V1469" s="42"/>
      <c r="W1469" s="42"/>
      <c r="X1469" s="42"/>
      <c r="Y1469" s="42"/>
      <c r="Z1469" s="42"/>
      <c r="AA1469" s="42"/>
      <c r="AB1469" s="42"/>
      <c r="AC1469" s="42"/>
      <c r="AD1469" s="42"/>
      <c r="AE1469" s="42"/>
      <c r="AF1469" s="42"/>
      <c r="AG1469" s="42"/>
      <c r="AH1469" s="42"/>
    </row>
    <row r="1470" spans="2:34">
      <c r="B1470" s="42"/>
      <c r="C1470" s="42"/>
      <c r="D1470" s="42"/>
      <c r="E1470" s="80"/>
      <c r="F1470" s="52"/>
      <c r="G1470" s="52"/>
      <c r="H1470" s="42"/>
      <c r="I1470" s="42"/>
      <c r="J1470" s="42"/>
      <c r="K1470" s="42"/>
      <c r="L1470" s="42"/>
      <c r="M1470" s="42"/>
      <c r="N1470" s="42"/>
      <c r="O1470" s="42"/>
      <c r="P1470" s="42"/>
      <c r="Q1470" s="42"/>
      <c r="R1470" s="42"/>
      <c r="S1470" s="42"/>
      <c r="T1470" s="42"/>
      <c r="U1470" s="42"/>
      <c r="V1470" s="42"/>
      <c r="W1470" s="42"/>
      <c r="X1470" s="42"/>
      <c r="Y1470" s="42"/>
      <c r="Z1470" s="42"/>
      <c r="AA1470" s="42"/>
      <c r="AB1470" s="42"/>
      <c r="AC1470" s="42"/>
      <c r="AD1470" s="42"/>
      <c r="AE1470" s="42"/>
      <c r="AF1470" s="42"/>
      <c r="AG1470" s="42"/>
      <c r="AH1470" s="42"/>
    </row>
    <row r="1471" spans="2:34">
      <c r="B1471" s="42"/>
      <c r="C1471" s="42"/>
      <c r="D1471" s="42"/>
      <c r="E1471" s="80"/>
      <c r="F1471" s="52"/>
      <c r="G1471" s="52"/>
      <c r="H1471" s="42"/>
      <c r="I1471" s="42"/>
      <c r="J1471" s="42"/>
      <c r="K1471" s="42"/>
      <c r="L1471" s="42"/>
      <c r="M1471" s="42"/>
      <c r="N1471" s="42"/>
      <c r="O1471" s="42"/>
      <c r="P1471" s="42"/>
      <c r="Q1471" s="42"/>
      <c r="R1471" s="42"/>
      <c r="S1471" s="42"/>
      <c r="T1471" s="42"/>
      <c r="U1471" s="42"/>
      <c r="V1471" s="42"/>
      <c r="W1471" s="42"/>
      <c r="X1471" s="42"/>
      <c r="Y1471" s="42"/>
      <c r="Z1471" s="42"/>
      <c r="AA1471" s="42"/>
      <c r="AB1471" s="42"/>
      <c r="AC1471" s="42"/>
      <c r="AD1471" s="42"/>
      <c r="AE1471" s="42"/>
      <c r="AF1471" s="42"/>
      <c r="AG1471" s="42"/>
      <c r="AH1471" s="42"/>
    </row>
    <row r="1472" spans="2:34">
      <c r="B1472" s="42"/>
      <c r="C1472" s="42"/>
      <c r="D1472" s="42"/>
      <c r="E1472" s="80"/>
      <c r="F1472" s="52"/>
      <c r="G1472" s="52"/>
      <c r="H1472" s="42"/>
      <c r="I1472" s="42"/>
      <c r="J1472" s="42"/>
      <c r="K1472" s="42"/>
      <c r="L1472" s="42"/>
      <c r="M1472" s="42"/>
      <c r="N1472" s="42"/>
      <c r="O1472" s="42"/>
      <c r="P1472" s="42"/>
      <c r="Q1472" s="42"/>
      <c r="R1472" s="42"/>
      <c r="S1472" s="42"/>
      <c r="T1472" s="42"/>
      <c r="U1472" s="42"/>
      <c r="V1472" s="42"/>
      <c r="W1472" s="42"/>
      <c r="X1472" s="42"/>
      <c r="Y1472" s="42"/>
      <c r="Z1472" s="42"/>
      <c r="AA1472" s="42"/>
      <c r="AB1472" s="42"/>
      <c r="AC1472" s="42"/>
      <c r="AD1472" s="42"/>
      <c r="AE1472" s="42"/>
      <c r="AF1472" s="42"/>
      <c r="AG1472" s="42"/>
      <c r="AH1472" s="42"/>
    </row>
    <row r="1473" spans="2:34">
      <c r="B1473" s="42"/>
      <c r="C1473" s="42"/>
      <c r="D1473" s="42"/>
      <c r="E1473" s="80"/>
      <c r="F1473" s="52"/>
      <c r="G1473" s="52"/>
      <c r="H1473" s="42"/>
      <c r="I1473" s="42"/>
      <c r="J1473" s="42"/>
      <c r="K1473" s="42"/>
      <c r="L1473" s="42"/>
      <c r="M1473" s="42"/>
      <c r="N1473" s="42"/>
      <c r="O1473" s="42"/>
      <c r="P1473" s="42"/>
      <c r="Q1473" s="42"/>
      <c r="R1473" s="42"/>
      <c r="S1473" s="42"/>
      <c r="T1473" s="42"/>
      <c r="U1473" s="42"/>
      <c r="V1473" s="42"/>
      <c r="W1473" s="42"/>
      <c r="X1473" s="42"/>
      <c r="Y1473" s="42"/>
      <c r="Z1473" s="42"/>
      <c r="AA1473" s="42"/>
      <c r="AB1473" s="42"/>
      <c r="AC1473" s="42"/>
      <c r="AD1473" s="42"/>
      <c r="AE1473" s="42"/>
      <c r="AF1473" s="42"/>
      <c r="AG1473" s="42"/>
      <c r="AH1473" s="42"/>
    </row>
    <row r="1474" spans="2:34">
      <c r="B1474" s="42"/>
      <c r="C1474" s="42"/>
      <c r="D1474" s="42"/>
      <c r="E1474" s="80"/>
      <c r="F1474" s="52"/>
      <c r="G1474" s="52"/>
      <c r="H1474" s="42"/>
      <c r="I1474" s="42"/>
      <c r="J1474" s="42"/>
      <c r="K1474" s="42"/>
      <c r="L1474" s="42"/>
      <c r="M1474" s="42"/>
      <c r="N1474" s="42"/>
      <c r="O1474" s="42"/>
      <c r="P1474" s="42"/>
      <c r="Q1474" s="42"/>
      <c r="R1474" s="42"/>
      <c r="S1474" s="42"/>
      <c r="T1474" s="42"/>
      <c r="U1474" s="42"/>
      <c r="V1474" s="42"/>
      <c r="W1474" s="42"/>
      <c r="X1474" s="42"/>
      <c r="Y1474" s="42"/>
      <c r="Z1474" s="42"/>
      <c r="AA1474" s="42"/>
      <c r="AB1474" s="42"/>
      <c r="AC1474" s="42"/>
      <c r="AD1474" s="42"/>
      <c r="AE1474" s="42"/>
      <c r="AF1474" s="42"/>
      <c r="AG1474" s="42"/>
      <c r="AH1474" s="42"/>
    </row>
    <row r="1475" spans="2:34">
      <c r="B1475" s="42"/>
      <c r="C1475" s="42"/>
      <c r="D1475" s="42"/>
      <c r="E1475" s="80"/>
      <c r="F1475" s="52"/>
      <c r="G1475" s="52"/>
      <c r="H1475" s="42"/>
      <c r="I1475" s="42"/>
      <c r="J1475" s="42"/>
      <c r="K1475" s="42"/>
      <c r="L1475" s="42"/>
      <c r="M1475" s="42"/>
      <c r="N1475" s="42"/>
      <c r="O1475" s="42"/>
      <c r="P1475" s="42"/>
      <c r="Q1475" s="42"/>
      <c r="R1475" s="42"/>
      <c r="S1475" s="42"/>
      <c r="T1475" s="42"/>
      <c r="U1475" s="42"/>
      <c r="V1475" s="42"/>
      <c r="W1475" s="42"/>
      <c r="X1475" s="42"/>
      <c r="Y1475" s="42"/>
      <c r="Z1475" s="42"/>
      <c r="AA1475" s="42"/>
      <c r="AB1475" s="42"/>
      <c r="AC1475" s="42"/>
      <c r="AD1475" s="42"/>
      <c r="AE1475" s="42"/>
      <c r="AF1475" s="42"/>
      <c r="AG1475" s="42"/>
      <c r="AH1475" s="42"/>
    </row>
    <row r="1476" spans="2:34">
      <c r="B1476" s="42"/>
      <c r="C1476" s="42"/>
      <c r="D1476" s="42"/>
      <c r="E1476" s="80"/>
      <c r="F1476" s="52"/>
      <c r="G1476" s="52"/>
      <c r="H1476" s="42"/>
      <c r="I1476" s="42"/>
      <c r="J1476" s="42"/>
      <c r="K1476" s="42"/>
      <c r="L1476" s="42"/>
      <c r="M1476" s="42"/>
      <c r="N1476" s="42"/>
      <c r="O1476" s="42"/>
      <c r="P1476" s="42"/>
      <c r="Q1476" s="42"/>
      <c r="R1476" s="42"/>
      <c r="S1476" s="42"/>
      <c r="T1476" s="42"/>
      <c r="U1476" s="42"/>
      <c r="V1476" s="42"/>
      <c r="W1476" s="42"/>
      <c r="X1476" s="42"/>
      <c r="Y1476" s="42"/>
      <c r="Z1476" s="42"/>
      <c r="AA1476" s="42"/>
      <c r="AB1476" s="42"/>
      <c r="AC1476" s="42"/>
      <c r="AD1476" s="42"/>
      <c r="AE1476" s="42"/>
      <c r="AF1476" s="42"/>
      <c r="AG1476" s="42"/>
      <c r="AH1476" s="42"/>
    </row>
    <row r="1477" spans="2:34">
      <c r="B1477" s="42"/>
      <c r="C1477" s="42"/>
      <c r="D1477" s="42"/>
      <c r="E1477" s="80"/>
      <c r="F1477" s="52"/>
      <c r="G1477" s="52"/>
      <c r="H1477" s="42"/>
      <c r="I1477" s="42"/>
      <c r="J1477" s="42"/>
      <c r="K1477" s="42"/>
      <c r="L1477" s="42"/>
      <c r="M1477" s="42"/>
      <c r="N1477" s="42"/>
      <c r="O1477" s="42"/>
      <c r="P1477" s="42"/>
      <c r="Q1477" s="42"/>
      <c r="R1477" s="42"/>
      <c r="S1477" s="42"/>
      <c r="T1477" s="42"/>
      <c r="U1477" s="42"/>
      <c r="V1477" s="42"/>
      <c r="W1477" s="42"/>
      <c r="X1477" s="42"/>
      <c r="Y1477" s="42"/>
      <c r="Z1477" s="42"/>
      <c r="AA1477" s="42"/>
      <c r="AB1477" s="42"/>
      <c r="AC1477" s="42"/>
      <c r="AD1477" s="42"/>
      <c r="AE1477" s="42"/>
      <c r="AF1477" s="42"/>
      <c r="AG1477" s="42"/>
      <c r="AH1477" s="42"/>
    </row>
    <row r="1478" spans="2:34">
      <c r="B1478" s="42"/>
      <c r="C1478" s="42"/>
      <c r="D1478" s="42"/>
      <c r="E1478" s="80"/>
      <c r="F1478" s="52"/>
      <c r="G1478" s="52"/>
      <c r="H1478" s="42"/>
      <c r="I1478" s="42"/>
      <c r="J1478" s="42"/>
      <c r="K1478" s="42"/>
      <c r="L1478" s="42"/>
      <c r="M1478" s="42"/>
      <c r="N1478" s="42"/>
      <c r="O1478" s="42"/>
      <c r="P1478" s="42"/>
      <c r="Q1478" s="42"/>
      <c r="R1478" s="42"/>
      <c r="S1478" s="42"/>
      <c r="T1478" s="42"/>
      <c r="U1478" s="42"/>
      <c r="V1478" s="42"/>
      <c r="W1478" s="42"/>
      <c r="X1478" s="42"/>
      <c r="Y1478" s="42"/>
      <c r="Z1478" s="42"/>
      <c r="AA1478" s="42"/>
      <c r="AB1478" s="42"/>
      <c r="AC1478" s="42"/>
      <c r="AD1478" s="42"/>
      <c r="AE1478" s="42"/>
      <c r="AF1478" s="42"/>
      <c r="AG1478" s="42"/>
      <c r="AH1478" s="42"/>
    </row>
    <row r="1479" spans="2:34">
      <c r="B1479" s="42"/>
      <c r="C1479" s="42"/>
      <c r="D1479" s="42"/>
      <c r="E1479" s="80"/>
      <c r="F1479" s="52"/>
      <c r="G1479" s="52"/>
      <c r="H1479" s="42"/>
      <c r="I1479" s="42"/>
      <c r="J1479" s="42"/>
      <c r="K1479" s="42"/>
      <c r="L1479" s="42"/>
      <c r="M1479" s="42"/>
      <c r="N1479" s="42"/>
      <c r="O1479" s="42"/>
      <c r="P1479" s="42"/>
      <c r="Q1479" s="42"/>
      <c r="R1479" s="42"/>
      <c r="S1479" s="42"/>
      <c r="T1479" s="42"/>
      <c r="U1479" s="42"/>
      <c r="V1479" s="42"/>
      <c r="W1479" s="42"/>
      <c r="X1479" s="42"/>
      <c r="Y1479" s="42"/>
      <c r="Z1479" s="42"/>
      <c r="AA1479" s="42"/>
      <c r="AB1479" s="42"/>
      <c r="AC1479" s="42"/>
      <c r="AD1479" s="42"/>
      <c r="AE1479" s="42"/>
      <c r="AF1479" s="42"/>
      <c r="AG1479" s="42"/>
      <c r="AH1479" s="42"/>
    </row>
    <row r="1480" spans="2:34">
      <c r="B1480" s="42"/>
      <c r="C1480" s="42"/>
      <c r="D1480" s="42"/>
      <c r="E1480" s="80"/>
      <c r="F1480" s="52"/>
      <c r="G1480" s="52"/>
      <c r="H1480" s="42"/>
      <c r="I1480" s="42"/>
      <c r="J1480" s="42"/>
      <c r="K1480" s="42"/>
      <c r="L1480" s="42"/>
      <c r="M1480" s="42"/>
      <c r="N1480" s="42"/>
      <c r="O1480" s="42"/>
      <c r="P1480" s="42"/>
      <c r="Q1480" s="42"/>
      <c r="R1480" s="42"/>
      <c r="S1480" s="42"/>
      <c r="T1480" s="42"/>
      <c r="U1480" s="42"/>
      <c r="V1480" s="42"/>
      <c r="W1480" s="42"/>
      <c r="X1480" s="42"/>
      <c r="Y1480" s="42"/>
      <c r="Z1480" s="42"/>
      <c r="AA1480" s="42"/>
      <c r="AB1480" s="42"/>
      <c r="AC1480" s="42"/>
      <c r="AD1480" s="42"/>
      <c r="AE1480" s="42"/>
      <c r="AF1480" s="42"/>
      <c r="AG1480" s="42"/>
      <c r="AH1480" s="42"/>
    </row>
    <row r="1481" spans="2:34">
      <c r="B1481" s="42"/>
      <c r="C1481" s="42"/>
      <c r="D1481" s="42"/>
      <c r="E1481" s="80"/>
      <c r="F1481" s="52"/>
      <c r="G1481" s="52"/>
      <c r="H1481" s="42"/>
      <c r="I1481" s="42"/>
      <c r="J1481" s="42"/>
      <c r="K1481" s="42"/>
      <c r="L1481" s="42"/>
      <c r="M1481" s="42"/>
      <c r="N1481" s="42"/>
      <c r="O1481" s="42"/>
      <c r="P1481" s="42"/>
      <c r="Q1481" s="42"/>
      <c r="R1481" s="42"/>
      <c r="S1481" s="42"/>
      <c r="T1481" s="42"/>
      <c r="U1481" s="42"/>
      <c r="V1481" s="42"/>
      <c r="W1481" s="42"/>
      <c r="X1481" s="42"/>
      <c r="Y1481" s="42"/>
      <c r="Z1481" s="42"/>
      <c r="AA1481" s="42"/>
      <c r="AB1481" s="42"/>
      <c r="AC1481" s="42"/>
      <c r="AD1481" s="42"/>
      <c r="AE1481" s="42"/>
      <c r="AF1481" s="42"/>
      <c r="AG1481" s="42"/>
      <c r="AH1481" s="42"/>
    </row>
    <row r="1482" spans="2:34">
      <c r="B1482" s="42"/>
      <c r="C1482" s="42"/>
      <c r="D1482" s="42"/>
      <c r="E1482" s="80"/>
      <c r="F1482" s="52"/>
      <c r="G1482" s="52"/>
      <c r="H1482" s="42"/>
      <c r="I1482" s="42"/>
      <c r="J1482" s="42"/>
      <c r="K1482" s="42"/>
      <c r="L1482" s="42"/>
      <c r="M1482" s="42"/>
      <c r="N1482" s="42"/>
      <c r="O1482" s="42"/>
      <c r="P1482" s="42"/>
      <c r="Q1482" s="42"/>
      <c r="R1482" s="42"/>
      <c r="S1482" s="42"/>
      <c r="T1482" s="42"/>
      <c r="U1482" s="42"/>
      <c r="V1482" s="42"/>
      <c r="W1482" s="42"/>
      <c r="X1482" s="42"/>
      <c r="Y1482" s="42"/>
      <c r="Z1482" s="42"/>
      <c r="AA1482" s="42"/>
      <c r="AB1482" s="42"/>
      <c r="AC1482" s="42"/>
      <c r="AD1482" s="42"/>
      <c r="AE1482" s="42"/>
      <c r="AF1482" s="42"/>
      <c r="AG1482" s="42"/>
      <c r="AH1482" s="42"/>
    </row>
    <row r="1483" spans="2:34">
      <c r="B1483" s="42"/>
      <c r="C1483" s="42"/>
      <c r="D1483" s="42"/>
      <c r="E1483" s="80"/>
      <c r="F1483" s="52"/>
      <c r="G1483" s="52"/>
      <c r="H1483" s="42"/>
      <c r="I1483" s="42"/>
      <c r="J1483" s="42"/>
      <c r="K1483" s="42"/>
      <c r="L1483" s="42"/>
      <c r="M1483" s="42"/>
      <c r="N1483" s="42"/>
      <c r="O1483" s="42"/>
      <c r="P1483" s="42"/>
      <c r="Q1483" s="42"/>
      <c r="R1483" s="42"/>
      <c r="S1483" s="42"/>
      <c r="T1483" s="42"/>
      <c r="U1483" s="42"/>
      <c r="V1483" s="42"/>
      <c r="W1483" s="42"/>
      <c r="X1483" s="42"/>
      <c r="Y1483" s="42"/>
      <c r="Z1483" s="42"/>
      <c r="AA1483" s="42"/>
      <c r="AB1483" s="42"/>
      <c r="AC1483" s="42"/>
      <c r="AD1483" s="42"/>
      <c r="AE1483" s="42"/>
      <c r="AF1483" s="42"/>
      <c r="AG1483" s="42"/>
      <c r="AH1483" s="42"/>
    </row>
    <row r="1484" spans="2:34">
      <c r="B1484" s="42"/>
      <c r="C1484" s="42"/>
      <c r="D1484" s="42"/>
      <c r="E1484" s="80"/>
      <c r="F1484" s="52"/>
      <c r="G1484" s="52"/>
      <c r="H1484" s="42"/>
      <c r="I1484" s="42"/>
      <c r="J1484" s="42"/>
      <c r="K1484" s="42"/>
      <c r="L1484" s="42"/>
      <c r="M1484" s="42"/>
      <c r="N1484" s="42"/>
      <c r="O1484" s="42"/>
      <c r="P1484" s="42"/>
      <c r="Q1484" s="42"/>
      <c r="R1484" s="42"/>
      <c r="S1484" s="42"/>
      <c r="T1484" s="42"/>
      <c r="U1484" s="42"/>
      <c r="V1484" s="42"/>
      <c r="W1484" s="42"/>
      <c r="X1484" s="42"/>
      <c r="Y1484" s="42"/>
      <c r="Z1484" s="42"/>
      <c r="AA1484" s="42"/>
      <c r="AB1484" s="42"/>
      <c r="AC1484" s="42"/>
      <c r="AD1484" s="42"/>
      <c r="AE1484" s="42"/>
      <c r="AF1484" s="42"/>
      <c r="AG1484" s="42"/>
      <c r="AH1484" s="42"/>
    </row>
    <row r="1485" spans="2:34">
      <c r="B1485" s="42"/>
      <c r="C1485" s="42"/>
      <c r="D1485" s="42"/>
      <c r="E1485" s="80"/>
      <c r="F1485" s="52"/>
      <c r="G1485" s="52"/>
      <c r="H1485" s="42"/>
      <c r="I1485" s="42"/>
      <c r="J1485" s="42"/>
      <c r="K1485" s="42"/>
      <c r="L1485" s="42"/>
      <c r="M1485" s="42"/>
      <c r="N1485" s="42"/>
      <c r="O1485" s="42"/>
      <c r="P1485" s="42"/>
      <c r="Q1485" s="42"/>
      <c r="R1485" s="42"/>
      <c r="S1485" s="42"/>
      <c r="T1485" s="42"/>
      <c r="U1485" s="42"/>
      <c r="V1485" s="42"/>
      <c r="W1485" s="42"/>
      <c r="X1485" s="42"/>
      <c r="Y1485" s="42"/>
      <c r="Z1485" s="42"/>
      <c r="AA1485" s="42"/>
      <c r="AB1485" s="42"/>
      <c r="AC1485" s="42"/>
      <c r="AD1485" s="42"/>
      <c r="AE1485" s="42"/>
      <c r="AF1485" s="42"/>
      <c r="AG1485" s="42"/>
      <c r="AH1485" s="42"/>
    </row>
    <row r="1486" spans="2:34">
      <c r="B1486" s="42"/>
      <c r="C1486" s="42"/>
      <c r="D1486" s="42"/>
      <c r="E1486" s="80"/>
      <c r="F1486" s="52"/>
      <c r="G1486" s="52"/>
      <c r="H1486" s="42"/>
      <c r="I1486" s="42"/>
      <c r="J1486" s="42"/>
      <c r="K1486" s="42"/>
      <c r="L1486" s="42"/>
      <c r="M1486" s="42"/>
      <c r="N1486" s="42"/>
      <c r="O1486" s="42"/>
      <c r="P1486" s="42"/>
      <c r="Q1486" s="42"/>
      <c r="R1486" s="42"/>
      <c r="S1486" s="42"/>
      <c r="T1486" s="42"/>
      <c r="U1486" s="42"/>
      <c r="V1486" s="42"/>
      <c r="W1486" s="42"/>
      <c r="X1486" s="42"/>
      <c r="Y1486" s="42"/>
      <c r="Z1486" s="42"/>
      <c r="AA1486" s="42"/>
      <c r="AB1486" s="42"/>
      <c r="AC1486" s="42"/>
      <c r="AD1486" s="42"/>
      <c r="AE1486" s="42"/>
      <c r="AF1486" s="42"/>
      <c r="AG1486" s="42"/>
      <c r="AH1486" s="42"/>
    </row>
    <row r="1487" spans="2:34">
      <c r="B1487" s="42"/>
      <c r="C1487" s="42"/>
      <c r="D1487" s="42"/>
      <c r="E1487" s="80"/>
      <c r="F1487" s="52"/>
      <c r="G1487" s="52"/>
      <c r="H1487" s="42"/>
      <c r="I1487" s="42"/>
      <c r="J1487" s="42"/>
      <c r="K1487" s="42"/>
      <c r="L1487" s="42"/>
      <c r="M1487" s="42"/>
      <c r="N1487" s="42"/>
      <c r="O1487" s="42"/>
      <c r="P1487" s="42"/>
      <c r="Q1487" s="42"/>
      <c r="R1487" s="42"/>
      <c r="S1487" s="42"/>
      <c r="T1487" s="42"/>
      <c r="U1487" s="42"/>
      <c r="V1487" s="42"/>
      <c r="W1487" s="42"/>
      <c r="X1487" s="42"/>
      <c r="Y1487" s="42"/>
      <c r="Z1487" s="42"/>
      <c r="AA1487" s="42"/>
      <c r="AB1487" s="42"/>
      <c r="AC1487" s="42"/>
      <c r="AD1487" s="42"/>
      <c r="AE1487" s="42"/>
      <c r="AF1487" s="42"/>
      <c r="AG1487" s="42"/>
      <c r="AH1487" s="42"/>
    </row>
    <row r="1488" spans="2:34">
      <c r="B1488" s="42"/>
      <c r="C1488" s="42"/>
      <c r="D1488" s="42"/>
      <c r="E1488" s="80"/>
      <c r="F1488" s="52"/>
      <c r="G1488" s="52"/>
      <c r="H1488" s="42"/>
      <c r="I1488" s="42"/>
      <c r="J1488" s="42"/>
      <c r="K1488" s="42"/>
      <c r="L1488" s="42"/>
      <c r="M1488" s="42"/>
      <c r="N1488" s="42"/>
      <c r="O1488" s="42"/>
      <c r="P1488" s="42"/>
      <c r="Q1488" s="42"/>
      <c r="R1488" s="42"/>
      <c r="S1488" s="42"/>
      <c r="T1488" s="42"/>
      <c r="U1488" s="42"/>
      <c r="V1488" s="42"/>
      <c r="W1488" s="42"/>
      <c r="X1488" s="42"/>
      <c r="Y1488" s="42"/>
      <c r="Z1488" s="42"/>
      <c r="AA1488" s="42"/>
      <c r="AB1488" s="42"/>
      <c r="AC1488" s="42"/>
      <c r="AD1488" s="42"/>
      <c r="AE1488" s="42"/>
      <c r="AF1488" s="42"/>
      <c r="AG1488" s="42"/>
      <c r="AH1488" s="42"/>
    </row>
    <row r="1489" spans="2:34">
      <c r="B1489" s="42"/>
      <c r="C1489" s="42"/>
      <c r="D1489" s="42"/>
      <c r="E1489" s="80"/>
      <c r="F1489" s="52"/>
      <c r="G1489" s="52"/>
      <c r="H1489" s="42"/>
      <c r="I1489" s="42"/>
      <c r="J1489" s="42"/>
      <c r="K1489" s="42"/>
      <c r="L1489" s="42"/>
      <c r="M1489" s="42"/>
      <c r="N1489" s="42"/>
      <c r="O1489" s="42"/>
      <c r="P1489" s="42"/>
      <c r="Q1489" s="42"/>
      <c r="R1489" s="42"/>
      <c r="S1489" s="42"/>
      <c r="T1489" s="42"/>
      <c r="U1489" s="42"/>
      <c r="V1489" s="42"/>
      <c r="W1489" s="42"/>
      <c r="X1489" s="42"/>
      <c r="Y1489" s="42"/>
      <c r="Z1489" s="42"/>
      <c r="AA1489" s="42"/>
      <c r="AB1489" s="42"/>
      <c r="AC1489" s="42"/>
      <c r="AD1489" s="42"/>
      <c r="AE1489" s="42"/>
      <c r="AF1489" s="42"/>
      <c r="AG1489" s="42"/>
      <c r="AH1489" s="42"/>
    </row>
    <row r="1490" spans="2:34">
      <c r="B1490" s="42"/>
      <c r="C1490" s="42"/>
      <c r="D1490" s="42"/>
      <c r="E1490" s="80"/>
      <c r="F1490" s="52"/>
      <c r="G1490" s="52"/>
      <c r="H1490" s="42"/>
      <c r="I1490" s="42"/>
      <c r="J1490" s="42"/>
      <c r="K1490" s="42"/>
      <c r="L1490" s="42"/>
      <c r="M1490" s="42"/>
      <c r="N1490" s="42"/>
      <c r="O1490" s="42"/>
      <c r="P1490" s="42"/>
      <c r="Q1490" s="42"/>
      <c r="R1490" s="42"/>
      <c r="S1490" s="42"/>
      <c r="T1490" s="42"/>
      <c r="U1490" s="42"/>
      <c r="V1490" s="42"/>
      <c r="W1490" s="42"/>
      <c r="X1490" s="42"/>
      <c r="Y1490" s="42"/>
      <c r="Z1490" s="42"/>
      <c r="AA1490" s="42"/>
      <c r="AB1490" s="42"/>
      <c r="AC1490" s="42"/>
      <c r="AD1490" s="42"/>
      <c r="AE1490" s="42"/>
      <c r="AF1490" s="42"/>
      <c r="AG1490" s="42"/>
      <c r="AH1490" s="42"/>
    </row>
    <row r="1491" spans="2:34">
      <c r="B1491" s="42"/>
      <c r="C1491" s="42"/>
      <c r="D1491" s="42"/>
      <c r="E1491" s="80"/>
      <c r="F1491" s="52"/>
      <c r="G1491" s="52"/>
      <c r="H1491" s="42"/>
      <c r="I1491" s="42"/>
      <c r="J1491" s="42"/>
      <c r="K1491" s="42"/>
      <c r="L1491" s="42"/>
      <c r="M1491" s="42"/>
      <c r="N1491" s="42"/>
      <c r="O1491" s="42"/>
      <c r="P1491" s="42"/>
      <c r="Q1491" s="42"/>
      <c r="R1491" s="42"/>
      <c r="S1491" s="42"/>
      <c r="T1491" s="42"/>
      <c r="U1491" s="42"/>
      <c r="V1491" s="42"/>
      <c r="W1491" s="42"/>
      <c r="X1491" s="42"/>
      <c r="Y1491" s="42"/>
      <c r="Z1491" s="42"/>
      <c r="AA1491" s="42"/>
      <c r="AB1491" s="42"/>
      <c r="AC1491" s="42"/>
      <c r="AD1491" s="42"/>
      <c r="AE1491" s="42"/>
      <c r="AF1491" s="42"/>
      <c r="AG1491" s="42"/>
      <c r="AH1491" s="42"/>
    </row>
    <row r="1492" spans="2:34">
      <c r="B1492" s="42"/>
      <c r="C1492" s="42"/>
      <c r="D1492" s="42"/>
      <c r="E1492" s="80"/>
      <c r="F1492" s="52"/>
      <c r="G1492" s="52"/>
      <c r="H1492" s="42"/>
      <c r="I1492" s="42"/>
      <c r="J1492" s="42"/>
      <c r="K1492" s="42"/>
      <c r="L1492" s="42"/>
      <c r="M1492" s="42"/>
      <c r="N1492" s="42"/>
      <c r="O1492" s="42"/>
      <c r="P1492" s="42"/>
      <c r="Q1492" s="42"/>
      <c r="R1492" s="42"/>
      <c r="S1492" s="42"/>
      <c r="T1492" s="42"/>
      <c r="U1492" s="42"/>
      <c r="V1492" s="42"/>
      <c r="W1492" s="42"/>
      <c r="X1492" s="42"/>
      <c r="Y1492" s="42"/>
      <c r="Z1492" s="42"/>
      <c r="AA1492" s="42"/>
      <c r="AB1492" s="42"/>
      <c r="AC1492" s="42"/>
      <c r="AD1492" s="42"/>
      <c r="AE1492" s="42"/>
      <c r="AF1492" s="42"/>
      <c r="AG1492" s="42"/>
      <c r="AH1492" s="42"/>
    </row>
    <row r="1493" spans="2:34">
      <c r="B1493" s="42"/>
      <c r="C1493" s="42"/>
      <c r="D1493" s="42"/>
      <c r="E1493" s="80"/>
      <c r="F1493" s="52"/>
      <c r="G1493" s="52"/>
      <c r="H1493" s="42"/>
      <c r="I1493" s="42"/>
      <c r="J1493" s="42"/>
      <c r="K1493" s="42"/>
      <c r="L1493" s="42"/>
      <c r="M1493" s="42"/>
      <c r="N1493" s="42"/>
      <c r="O1493" s="42"/>
      <c r="P1493" s="42"/>
      <c r="Q1493" s="42"/>
      <c r="R1493" s="42"/>
      <c r="S1493" s="42"/>
      <c r="T1493" s="42"/>
      <c r="U1493" s="42"/>
      <c r="V1493" s="42"/>
      <c r="W1493" s="42"/>
      <c r="X1493" s="42"/>
      <c r="Y1493" s="42"/>
      <c r="Z1493" s="42"/>
      <c r="AA1493" s="42"/>
      <c r="AB1493" s="42"/>
      <c r="AC1493" s="42"/>
      <c r="AD1493" s="42"/>
      <c r="AE1493" s="42"/>
      <c r="AF1493" s="42"/>
      <c r="AG1493" s="42"/>
      <c r="AH1493" s="42"/>
    </row>
    <row r="1494" spans="2:34">
      <c r="B1494" s="42"/>
      <c r="C1494" s="42"/>
      <c r="D1494" s="42"/>
      <c r="E1494" s="80"/>
      <c r="F1494" s="52"/>
      <c r="G1494" s="52"/>
      <c r="H1494" s="42"/>
      <c r="I1494" s="42"/>
      <c r="J1494" s="42"/>
      <c r="K1494" s="42"/>
      <c r="L1494" s="42"/>
      <c r="M1494" s="42"/>
      <c r="N1494" s="42"/>
      <c r="O1494" s="42"/>
      <c r="P1494" s="42"/>
      <c r="Q1494" s="42"/>
      <c r="R1494" s="42"/>
      <c r="S1494" s="42"/>
      <c r="T1494" s="42"/>
      <c r="U1494" s="42"/>
      <c r="V1494" s="42"/>
      <c r="W1494" s="42"/>
      <c r="X1494" s="42"/>
      <c r="Y1494" s="42"/>
      <c r="Z1494" s="42"/>
      <c r="AA1494" s="42"/>
      <c r="AB1494" s="42"/>
      <c r="AC1494" s="42"/>
      <c r="AD1494" s="42"/>
      <c r="AE1494" s="42"/>
      <c r="AF1494" s="42"/>
      <c r="AG1494" s="42"/>
      <c r="AH1494" s="42"/>
    </row>
    <row r="1495" spans="2:34">
      <c r="B1495" s="42"/>
      <c r="C1495" s="42"/>
      <c r="D1495" s="42"/>
      <c r="E1495" s="80"/>
      <c r="F1495" s="52"/>
      <c r="G1495" s="52"/>
      <c r="H1495" s="42"/>
      <c r="I1495" s="42"/>
      <c r="J1495" s="42"/>
      <c r="K1495" s="42"/>
      <c r="L1495" s="42"/>
      <c r="M1495" s="42"/>
      <c r="N1495" s="42"/>
      <c r="O1495" s="42"/>
      <c r="P1495" s="42"/>
      <c r="Q1495" s="42"/>
      <c r="R1495" s="42"/>
      <c r="S1495" s="42"/>
      <c r="T1495" s="42"/>
      <c r="U1495" s="42"/>
      <c r="V1495" s="42"/>
      <c r="W1495" s="42"/>
      <c r="X1495" s="42"/>
      <c r="Y1495" s="42"/>
      <c r="Z1495" s="42"/>
      <c r="AA1495" s="42"/>
      <c r="AB1495" s="42"/>
      <c r="AC1495" s="42"/>
      <c r="AD1495" s="42"/>
      <c r="AE1495" s="42"/>
      <c r="AF1495" s="42"/>
      <c r="AG1495" s="42"/>
      <c r="AH1495" s="42"/>
    </row>
    <row r="1496" spans="2:34">
      <c r="B1496" s="42"/>
      <c r="C1496" s="42"/>
      <c r="D1496" s="42"/>
      <c r="E1496" s="80"/>
      <c r="F1496" s="52"/>
      <c r="G1496" s="52"/>
      <c r="H1496" s="42"/>
      <c r="I1496" s="42"/>
      <c r="J1496" s="42"/>
      <c r="K1496" s="42"/>
      <c r="L1496" s="42"/>
      <c r="M1496" s="42"/>
      <c r="N1496" s="42"/>
      <c r="O1496" s="42"/>
      <c r="P1496" s="42"/>
      <c r="Q1496" s="42"/>
      <c r="R1496" s="42"/>
      <c r="S1496" s="42"/>
      <c r="T1496" s="42"/>
      <c r="U1496" s="42"/>
      <c r="V1496" s="42"/>
      <c r="W1496" s="42"/>
      <c r="X1496" s="42"/>
      <c r="Y1496" s="42"/>
      <c r="Z1496" s="42"/>
      <c r="AA1496" s="42"/>
      <c r="AB1496" s="42"/>
      <c r="AC1496" s="42"/>
      <c r="AD1496" s="42"/>
      <c r="AE1496" s="42"/>
      <c r="AF1496" s="42"/>
      <c r="AG1496" s="42"/>
      <c r="AH1496" s="42"/>
    </row>
    <row r="1497" spans="2:34">
      <c r="B1497" s="42"/>
      <c r="C1497" s="42"/>
      <c r="D1497" s="42"/>
      <c r="E1497" s="80"/>
      <c r="F1497" s="52"/>
      <c r="G1497" s="52"/>
      <c r="H1497" s="42"/>
      <c r="I1497" s="42"/>
      <c r="J1497" s="42"/>
      <c r="K1497" s="42"/>
      <c r="L1497" s="42"/>
      <c r="M1497" s="42"/>
      <c r="N1497" s="42"/>
      <c r="O1497" s="42"/>
      <c r="P1497" s="42"/>
      <c r="Q1497" s="42"/>
      <c r="R1497" s="42"/>
      <c r="S1497" s="42"/>
      <c r="T1497" s="42"/>
      <c r="U1497" s="42"/>
      <c r="V1497" s="42"/>
      <c r="W1497" s="42"/>
      <c r="X1497" s="42"/>
      <c r="Y1497" s="42"/>
      <c r="Z1497" s="42"/>
      <c r="AA1497" s="42"/>
      <c r="AB1497" s="42"/>
      <c r="AC1497" s="42"/>
      <c r="AD1497" s="42"/>
      <c r="AE1497" s="42"/>
      <c r="AF1497" s="42"/>
      <c r="AG1497" s="42"/>
      <c r="AH1497" s="42"/>
    </row>
    <row r="1498" spans="2:34">
      <c r="B1498" s="42"/>
      <c r="C1498" s="42"/>
      <c r="D1498" s="42"/>
      <c r="E1498" s="80"/>
      <c r="F1498" s="52"/>
      <c r="G1498" s="52"/>
      <c r="H1498" s="42"/>
      <c r="I1498" s="42"/>
      <c r="J1498" s="42"/>
      <c r="K1498" s="42"/>
      <c r="L1498" s="42"/>
      <c r="M1498" s="42"/>
      <c r="N1498" s="42"/>
      <c r="O1498" s="42"/>
      <c r="P1498" s="42"/>
      <c r="Q1498" s="42"/>
      <c r="R1498" s="42"/>
      <c r="S1498" s="42"/>
      <c r="T1498" s="42"/>
      <c r="U1498" s="42"/>
      <c r="V1498" s="42"/>
      <c r="W1498" s="42"/>
      <c r="X1498" s="42"/>
      <c r="Y1498" s="42"/>
      <c r="Z1498" s="42"/>
      <c r="AA1498" s="42"/>
      <c r="AB1498" s="42"/>
      <c r="AC1498" s="42"/>
      <c r="AD1498" s="42"/>
      <c r="AE1498" s="42"/>
      <c r="AF1498" s="42"/>
      <c r="AG1498" s="42"/>
      <c r="AH1498" s="42"/>
    </row>
    <row r="1499" spans="2:34">
      <c r="B1499" s="42"/>
      <c r="C1499" s="42"/>
      <c r="D1499" s="42"/>
      <c r="E1499" s="80"/>
      <c r="F1499" s="52"/>
      <c r="G1499" s="52"/>
      <c r="H1499" s="42"/>
      <c r="I1499" s="42"/>
      <c r="J1499" s="42"/>
      <c r="K1499" s="42"/>
      <c r="L1499" s="42"/>
      <c r="M1499" s="42"/>
      <c r="N1499" s="42"/>
      <c r="O1499" s="42"/>
      <c r="P1499" s="42"/>
      <c r="Q1499" s="42"/>
      <c r="R1499" s="42"/>
      <c r="S1499" s="42"/>
      <c r="T1499" s="42"/>
      <c r="U1499" s="42"/>
      <c r="V1499" s="42"/>
      <c r="W1499" s="42"/>
      <c r="X1499" s="42"/>
      <c r="Y1499" s="42"/>
      <c r="Z1499" s="42"/>
      <c r="AA1499" s="42"/>
      <c r="AB1499" s="42"/>
      <c r="AC1499" s="42"/>
      <c r="AD1499" s="42"/>
      <c r="AE1499" s="42"/>
      <c r="AF1499" s="42"/>
      <c r="AG1499" s="42"/>
      <c r="AH1499" s="42"/>
    </row>
    <row r="1500" spans="2:34">
      <c r="B1500" s="42"/>
      <c r="C1500" s="42"/>
      <c r="D1500" s="42"/>
      <c r="E1500" s="80"/>
      <c r="F1500" s="52"/>
      <c r="G1500" s="52"/>
      <c r="H1500" s="42"/>
      <c r="I1500" s="42"/>
      <c r="J1500" s="42"/>
      <c r="K1500" s="42"/>
      <c r="L1500" s="42"/>
      <c r="M1500" s="42"/>
      <c r="N1500" s="42"/>
      <c r="O1500" s="42"/>
      <c r="P1500" s="42"/>
      <c r="Q1500" s="42"/>
      <c r="R1500" s="42"/>
      <c r="S1500" s="42"/>
      <c r="T1500" s="42"/>
      <c r="U1500" s="42"/>
      <c r="V1500" s="42"/>
      <c r="W1500" s="42"/>
      <c r="X1500" s="42"/>
      <c r="Y1500" s="42"/>
      <c r="Z1500" s="42"/>
      <c r="AA1500" s="42"/>
      <c r="AB1500" s="42"/>
      <c r="AC1500" s="42"/>
      <c r="AD1500" s="42"/>
      <c r="AE1500" s="42"/>
      <c r="AF1500" s="42"/>
      <c r="AG1500" s="42"/>
      <c r="AH1500" s="42"/>
    </row>
    <row r="1501" spans="2:34">
      <c r="B1501" s="42"/>
      <c r="C1501" s="42"/>
      <c r="D1501" s="42"/>
      <c r="E1501" s="80"/>
      <c r="F1501" s="52"/>
      <c r="G1501" s="52"/>
      <c r="H1501" s="42"/>
      <c r="I1501" s="42"/>
      <c r="J1501" s="42"/>
      <c r="K1501" s="42"/>
      <c r="L1501" s="42"/>
      <c r="M1501" s="42"/>
      <c r="N1501" s="42"/>
      <c r="O1501" s="42"/>
      <c r="P1501" s="42"/>
      <c r="Q1501" s="42"/>
      <c r="R1501" s="42"/>
      <c r="S1501" s="42"/>
      <c r="T1501" s="42"/>
      <c r="U1501" s="42"/>
      <c r="V1501" s="42"/>
      <c r="W1501" s="42"/>
      <c r="X1501" s="42"/>
      <c r="Y1501" s="42"/>
      <c r="Z1501" s="42"/>
      <c r="AA1501" s="42"/>
      <c r="AB1501" s="42"/>
      <c r="AC1501" s="42"/>
      <c r="AD1501" s="42"/>
      <c r="AE1501" s="42"/>
      <c r="AF1501" s="42"/>
      <c r="AG1501" s="42"/>
      <c r="AH1501" s="42"/>
    </row>
    <row r="1502" spans="2:34">
      <c r="B1502" s="42"/>
      <c r="C1502" s="42"/>
      <c r="D1502" s="42"/>
      <c r="E1502" s="80"/>
      <c r="F1502" s="52"/>
      <c r="G1502" s="52"/>
      <c r="H1502" s="42"/>
      <c r="I1502" s="42"/>
      <c r="J1502" s="42"/>
      <c r="K1502" s="42"/>
      <c r="L1502" s="42"/>
      <c r="M1502" s="42"/>
      <c r="N1502" s="42"/>
      <c r="O1502" s="42"/>
      <c r="P1502" s="42"/>
      <c r="Q1502" s="42"/>
      <c r="R1502" s="42"/>
      <c r="S1502" s="42"/>
      <c r="T1502" s="42"/>
      <c r="U1502" s="42"/>
      <c r="V1502" s="42"/>
      <c r="W1502" s="42"/>
      <c r="X1502" s="42"/>
      <c r="Y1502" s="42"/>
      <c r="Z1502" s="42"/>
      <c r="AA1502" s="42"/>
      <c r="AB1502" s="42"/>
      <c r="AC1502" s="42"/>
      <c r="AD1502" s="42"/>
      <c r="AE1502" s="42"/>
      <c r="AF1502" s="42"/>
      <c r="AG1502" s="42"/>
      <c r="AH1502" s="42"/>
    </row>
    <row r="1503" spans="2:34">
      <c r="B1503" s="42"/>
      <c r="C1503" s="42"/>
      <c r="D1503" s="42"/>
      <c r="E1503" s="80"/>
      <c r="F1503" s="52"/>
      <c r="G1503" s="52"/>
      <c r="H1503" s="42"/>
      <c r="I1503" s="42"/>
      <c r="J1503" s="42"/>
      <c r="K1503" s="42"/>
      <c r="L1503" s="42"/>
      <c r="M1503" s="42"/>
      <c r="N1503" s="42"/>
      <c r="O1503" s="42"/>
      <c r="P1503" s="42"/>
      <c r="Q1503" s="42"/>
      <c r="R1503" s="42"/>
      <c r="S1503" s="42"/>
      <c r="T1503" s="42"/>
      <c r="U1503" s="42"/>
      <c r="V1503" s="42"/>
      <c r="W1503" s="42"/>
      <c r="X1503" s="42"/>
      <c r="Y1503" s="42"/>
      <c r="Z1503" s="42"/>
      <c r="AA1503" s="42"/>
      <c r="AB1503" s="42"/>
      <c r="AC1503" s="42"/>
      <c r="AD1503" s="42"/>
      <c r="AE1503" s="42"/>
      <c r="AF1503" s="42"/>
      <c r="AG1503" s="42"/>
      <c r="AH1503" s="42"/>
    </row>
    <row r="1504" spans="2:34">
      <c r="B1504" s="42"/>
      <c r="C1504" s="42"/>
      <c r="D1504" s="42"/>
      <c r="E1504" s="80"/>
      <c r="F1504" s="52"/>
      <c r="G1504" s="52"/>
      <c r="H1504" s="42"/>
      <c r="I1504" s="42"/>
      <c r="J1504" s="42"/>
      <c r="K1504" s="42"/>
      <c r="L1504" s="42"/>
      <c r="M1504" s="42"/>
      <c r="N1504" s="42"/>
      <c r="O1504" s="42"/>
      <c r="P1504" s="42"/>
      <c r="Q1504" s="42"/>
      <c r="R1504" s="42"/>
      <c r="S1504" s="42"/>
      <c r="T1504" s="42"/>
      <c r="U1504" s="42"/>
      <c r="V1504" s="42"/>
      <c r="W1504" s="42"/>
      <c r="X1504" s="42"/>
      <c r="Y1504" s="42"/>
      <c r="Z1504" s="42"/>
      <c r="AA1504" s="42"/>
      <c r="AB1504" s="42"/>
      <c r="AC1504" s="42"/>
      <c r="AD1504" s="42"/>
      <c r="AE1504" s="42"/>
      <c r="AF1504" s="42"/>
      <c r="AG1504" s="42"/>
      <c r="AH1504" s="42"/>
    </row>
    <row r="1505" spans="2:34">
      <c r="B1505" s="42"/>
      <c r="C1505" s="42"/>
      <c r="D1505" s="42"/>
      <c r="E1505" s="80"/>
      <c r="F1505" s="52"/>
      <c r="G1505" s="52"/>
      <c r="H1505" s="42"/>
      <c r="I1505" s="42"/>
      <c r="J1505" s="42"/>
      <c r="K1505" s="42"/>
      <c r="L1505" s="42"/>
      <c r="M1505" s="42"/>
      <c r="N1505" s="42"/>
      <c r="O1505" s="42"/>
      <c r="P1505" s="42"/>
      <c r="Q1505" s="42"/>
      <c r="R1505" s="42"/>
      <c r="S1505" s="42"/>
      <c r="T1505" s="42"/>
      <c r="U1505" s="42"/>
      <c r="V1505" s="42"/>
      <c r="W1505" s="42"/>
      <c r="X1505" s="42"/>
      <c r="Y1505" s="42"/>
      <c r="Z1505" s="42"/>
      <c r="AA1505" s="42"/>
      <c r="AB1505" s="42"/>
      <c r="AC1505" s="42"/>
      <c r="AD1505" s="42"/>
      <c r="AE1505" s="42"/>
      <c r="AF1505" s="42"/>
      <c r="AG1505" s="42"/>
      <c r="AH1505" s="42"/>
    </row>
    <row r="1506" spans="2:34">
      <c r="B1506" s="42"/>
      <c r="C1506" s="42"/>
      <c r="D1506" s="42"/>
      <c r="E1506" s="80"/>
      <c r="F1506" s="52"/>
      <c r="G1506" s="52"/>
      <c r="H1506" s="42"/>
      <c r="I1506" s="42"/>
      <c r="J1506" s="42"/>
      <c r="K1506" s="42"/>
      <c r="L1506" s="42"/>
      <c r="M1506" s="42"/>
      <c r="N1506" s="42"/>
      <c r="O1506" s="42"/>
      <c r="P1506" s="42"/>
      <c r="Q1506" s="42"/>
      <c r="R1506" s="42"/>
      <c r="S1506" s="42"/>
      <c r="T1506" s="42"/>
      <c r="U1506" s="42"/>
      <c r="V1506" s="42"/>
      <c r="W1506" s="42"/>
      <c r="X1506" s="42"/>
      <c r="Y1506" s="42"/>
      <c r="Z1506" s="42"/>
      <c r="AA1506" s="42"/>
      <c r="AB1506" s="42"/>
      <c r="AC1506" s="42"/>
      <c r="AD1506" s="42"/>
      <c r="AE1506" s="42"/>
      <c r="AF1506" s="42"/>
      <c r="AG1506" s="42"/>
      <c r="AH1506" s="42"/>
    </row>
    <row r="1507" spans="2:34">
      <c r="B1507" s="42"/>
      <c r="C1507" s="42"/>
      <c r="D1507" s="42"/>
      <c r="E1507" s="80"/>
      <c r="F1507" s="52"/>
      <c r="G1507" s="52"/>
      <c r="H1507" s="42"/>
      <c r="I1507" s="42"/>
      <c r="J1507" s="42"/>
      <c r="K1507" s="42"/>
      <c r="L1507" s="42"/>
      <c r="M1507" s="42"/>
      <c r="N1507" s="42"/>
      <c r="O1507" s="42"/>
      <c r="P1507" s="42"/>
      <c r="Q1507" s="42"/>
      <c r="R1507" s="42"/>
      <c r="S1507" s="42"/>
      <c r="T1507" s="42"/>
      <c r="U1507" s="42"/>
      <c r="V1507" s="42"/>
      <c r="W1507" s="42"/>
      <c r="X1507" s="42"/>
      <c r="Y1507" s="42"/>
      <c r="Z1507" s="42"/>
      <c r="AA1507" s="42"/>
      <c r="AB1507" s="42"/>
      <c r="AC1507" s="42"/>
      <c r="AD1507" s="42"/>
      <c r="AE1507" s="42"/>
      <c r="AF1507" s="42"/>
      <c r="AG1507" s="42"/>
      <c r="AH1507" s="42"/>
    </row>
    <row r="1508" spans="2:34">
      <c r="B1508" s="42"/>
      <c r="C1508" s="42"/>
      <c r="D1508" s="42"/>
      <c r="E1508" s="80"/>
      <c r="F1508" s="52"/>
      <c r="G1508" s="52"/>
      <c r="H1508" s="42"/>
      <c r="I1508" s="42"/>
      <c r="J1508" s="42"/>
      <c r="K1508" s="42"/>
      <c r="L1508" s="42"/>
      <c r="M1508" s="42"/>
      <c r="N1508" s="42"/>
      <c r="O1508" s="42"/>
      <c r="P1508" s="42"/>
      <c r="Q1508" s="42"/>
      <c r="R1508" s="42"/>
      <c r="S1508" s="42"/>
      <c r="T1508" s="42"/>
      <c r="U1508" s="42"/>
      <c r="V1508" s="42"/>
      <c r="W1508" s="42"/>
      <c r="X1508" s="42"/>
      <c r="Y1508" s="42"/>
      <c r="Z1508" s="42"/>
      <c r="AA1508" s="42"/>
      <c r="AB1508" s="42"/>
      <c r="AC1508" s="42"/>
      <c r="AD1508" s="42"/>
      <c r="AE1508" s="42"/>
      <c r="AF1508" s="42"/>
      <c r="AG1508" s="42"/>
      <c r="AH1508" s="42"/>
    </row>
    <row r="1509" spans="2:34">
      <c r="B1509" s="42"/>
      <c r="C1509" s="42"/>
      <c r="D1509" s="42"/>
      <c r="E1509" s="80"/>
      <c r="F1509" s="52"/>
      <c r="G1509" s="52"/>
      <c r="H1509" s="42"/>
      <c r="I1509" s="42"/>
      <c r="J1509" s="42"/>
      <c r="K1509" s="42"/>
      <c r="L1509" s="42"/>
      <c r="M1509" s="42"/>
      <c r="N1509" s="42"/>
      <c r="O1509" s="42"/>
      <c r="P1509" s="42"/>
      <c r="Q1509" s="42"/>
      <c r="R1509" s="42"/>
      <c r="S1509" s="42"/>
      <c r="T1509" s="42"/>
      <c r="U1509" s="42"/>
      <c r="V1509" s="42"/>
      <c r="W1509" s="42"/>
      <c r="X1509" s="42"/>
      <c r="Y1509" s="42"/>
      <c r="Z1509" s="42"/>
      <c r="AA1509" s="42"/>
      <c r="AB1509" s="42"/>
      <c r="AC1509" s="42"/>
      <c r="AD1509" s="42"/>
      <c r="AE1509" s="42"/>
      <c r="AF1509" s="42"/>
      <c r="AG1509" s="42"/>
      <c r="AH1509" s="42"/>
    </row>
    <row r="1510" spans="2:34">
      <c r="B1510" s="42"/>
      <c r="C1510" s="42"/>
      <c r="D1510" s="42"/>
      <c r="E1510" s="80"/>
      <c r="F1510" s="52"/>
      <c r="G1510" s="52"/>
      <c r="H1510" s="42"/>
      <c r="I1510" s="42"/>
      <c r="J1510" s="42"/>
      <c r="K1510" s="42"/>
      <c r="L1510" s="42"/>
      <c r="M1510" s="42"/>
      <c r="N1510" s="42"/>
      <c r="O1510" s="42"/>
      <c r="P1510" s="42"/>
      <c r="Q1510" s="42"/>
      <c r="R1510" s="42"/>
      <c r="S1510" s="42"/>
      <c r="T1510" s="42"/>
      <c r="U1510" s="42"/>
      <c r="V1510" s="42"/>
      <c r="W1510" s="42"/>
      <c r="X1510" s="42"/>
      <c r="Y1510" s="42"/>
      <c r="Z1510" s="42"/>
      <c r="AA1510" s="42"/>
      <c r="AB1510" s="42"/>
      <c r="AC1510" s="42"/>
      <c r="AD1510" s="42"/>
      <c r="AE1510" s="42"/>
      <c r="AF1510" s="42"/>
      <c r="AG1510" s="42"/>
      <c r="AH1510" s="42"/>
    </row>
    <row r="1511" spans="2:34">
      <c r="B1511" s="42"/>
      <c r="C1511" s="42"/>
      <c r="D1511" s="42"/>
      <c r="E1511" s="80"/>
      <c r="F1511" s="52"/>
      <c r="G1511" s="52"/>
      <c r="H1511" s="42"/>
      <c r="I1511" s="42"/>
      <c r="J1511" s="42"/>
      <c r="K1511" s="42"/>
      <c r="L1511" s="42"/>
      <c r="M1511" s="42"/>
      <c r="N1511" s="42"/>
      <c r="O1511" s="42"/>
      <c r="P1511" s="42"/>
      <c r="Q1511" s="42"/>
      <c r="R1511" s="42"/>
      <c r="S1511" s="42"/>
      <c r="T1511" s="42"/>
      <c r="U1511" s="42"/>
      <c r="V1511" s="42"/>
      <c r="W1511" s="42"/>
      <c r="X1511" s="42"/>
      <c r="Y1511" s="42"/>
      <c r="Z1511" s="42"/>
      <c r="AA1511" s="42"/>
      <c r="AB1511" s="42"/>
      <c r="AC1511" s="42"/>
      <c r="AD1511" s="42"/>
      <c r="AE1511" s="42"/>
      <c r="AF1511" s="42"/>
      <c r="AG1511" s="42"/>
      <c r="AH1511" s="42"/>
    </row>
    <row r="1512" spans="2:34">
      <c r="B1512" s="42"/>
      <c r="C1512" s="42"/>
      <c r="D1512" s="42"/>
      <c r="E1512" s="80"/>
      <c r="F1512" s="52"/>
      <c r="G1512" s="52"/>
      <c r="H1512" s="42"/>
      <c r="I1512" s="42"/>
      <c r="J1512" s="42"/>
      <c r="K1512" s="42"/>
      <c r="L1512" s="42"/>
      <c r="M1512" s="42"/>
      <c r="N1512" s="42"/>
      <c r="O1512" s="42"/>
      <c r="P1512" s="42"/>
      <c r="Q1512" s="42"/>
      <c r="R1512" s="42"/>
      <c r="S1512" s="42"/>
      <c r="T1512" s="42"/>
      <c r="U1512" s="42"/>
      <c r="V1512" s="42"/>
      <c r="W1512" s="42"/>
      <c r="X1512" s="42"/>
      <c r="Y1512" s="42"/>
      <c r="Z1512" s="42"/>
      <c r="AA1512" s="42"/>
      <c r="AB1512" s="42"/>
      <c r="AC1512" s="42"/>
      <c r="AD1512" s="42"/>
      <c r="AE1512" s="42"/>
      <c r="AF1512" s="42"/>
      <c r="AG1512" s="42"/>
      <c r="AH1512" s="42"/>
    </row>
    <row r="1513" spans="2:34">
      <c r="B1513" s="42"/>
      <c r="C1513" s="42"/>
      <c r="D1513" s="42"/>
      <c r="E1513" s="80"/>
      <c r="F1513" s="52"/>
      <c r="G1513" s="52"/>
      <c r="H1513" s="42"/>
      <c r="I1513" s="42"/>
      <c r="J1513" s="42"/>
      <c r="K1513" s="42"/>
      <c r="L1513" s="42"/>
      <c r="M1513" s="42"/>
      <c r="N1513" s="42"/>
      <c r="O1513" s="42"/>
      <c r="P1513" s="42"/>
      <c r="Q1513" s="42"/>
      <c r="R1513" s="42"/>
      <c r="S1513" s="42"/>
      <c r="T1513" s="42"/>
      <c r="U1513" s="42"/>
      <c r="V1513" s="42"/>
      <c r="W1513" s="42"/>
      <c r="X1513" s="42"/>
      <c r="Y1513" s="42"/>
      <c r="Z1513" s="42"/>
      <c r="AA1513" s="42"/>
      <c r="AB1513" s="42"/>
      <c r="AC1513" s="42"/>
      <c r="AD1513" s="42"/>
      <c r="AE1513" s="42"/>
      <c r="AF1513" s="42"/>
      <c r="AG1513" s="42"/>
      <c r="AH1513" s="42"/>
    </row>
    <row r="1514" spans="2:34">
      <c r="B1514" s="42"/>
      <c r="C1514" s="42"/>
      <c r="D1514" s="42"/>
      <c r="E1514" s="80"/>
      <c r="F1514" s="52"/>
      <c r="G1514" s="52"/>
      <c r="H1514" s="42"/>
      <c r="I1514" s="42"/>
      <c r="J1514" s="42"/>
      <c r="K1514" s="42"/>
      <c r="L1514" s="42"/>
      <c r="M1514" s="42"/>
      <c r="N1514" s="42"/>
      <c r="O1514" s="42"/>
      <c r="P1514" s="42"/>
      <c r="Q1514" s="42"/>
      <c r="R1514" s="42"/>
      <c r="S1514" s="42"/>
      <c r="T1514" s="42"/>
      <c r="U1514" s="42"/>
      <c r="V1514" s="42"/>
      <c r="W1514" s="42"/>
      <c r="X1514" s="42"/>
      <c r="Y1514" s="42"/>
      <c r="Z1514" s="42"/>
      <c r="AA1514" s="42"/>
      <c r="AB1514" s="42"/>
      <c r="AC1514" s="42"/>
      <c r="AD1514" s="42"/>
      <c r="AE1514" s="42"/>
      <c r="AF1514" s="42"/>
      <c r="AG1514" s="42"/>
      <c r="AH1514" s="42"/>
    </row>
    <row r="1515" spans="2:34">
      <c r="B1515" s="42"/>
      <c r="C1515" s="42"/>
      <c r="D1515" s="42"/>
      <c r="E1515" s="80"/>
      <c r="F1515" s="52"/>
      <c r="G1515" s="52"/>
      <c r="H1515" s="42"/>
      <c r="I1515" s="42"/>
      <c r="J1515" s="42"/>
      <c r="K1515" s="42"/>
      <c r="L1515" s="42"/>
      <c r="M1515" s="42"/>
      <c r="N1515" s="42"/>
      <c r="O1515" s="42"/>
      <c r="P1515" s="42"/>
      <c r="Q1515" s="42"/>
      <c r="R1515" s="42"/>
      <c r="S1515" s="42"/>
      <c r="T1515" s="42"/>
      <c r="U1515" s="42"/>
      <c r="V1515" s="42"/>
      <c r="W1515" s="42"/>
      <c r="X1515" s="42"/>
      <c r="Y1515" s="42"/>
      <c r="Z1515" s="42"/>
      <c r="AA1515" s="42"/>
      <c r="AB1515" s="42"/>
      <c r="AC1515" s="42"/>
      <c r="AD1515" s="42"/>
      <c r="AE1515" s="42"/>
      <c r="AF1515" s="42"/>
      <c r="AG1515" s="42"/>
      <c r="AH1515" s="42"/>
    </row>
    <row r="1516" spans="2:34">
      <c r="B1516" s="42"/>
      <c r="C1516" s="42"/>
      <c r="D1516" s="42"/>
      <c r="E1516" s="80"/>
      <c r="F1516" s="52"/>
      <c r="G1516" s="52"/>
      <c r="H1516" s="42"/>
      <c r="I1516" s="42"/>
      <c r="J1516" s="42"/>
      <c r="K1516" s="42"/>
      <c r="L1516" s="42"/>
      <c r="M1516" s="42"/>
      <c r="N1516" s="42"/>
      <c r="O1516" s="42"/>
      <c r="P1516" s="42"/>
      <c r="Q1516" s="42"/>
      <c r="R1516" s="42"/>
      <c r="S1516" s="42"/>
      <c r="T1516" s="42"/>
      <c r="U1516" s="42"/>
      <c r="V1516" s="42"/>
      <c r="W1516" s="42"/>
      <c r="X1516" s="42"/>
      <c r="Y1516" s="42"/>
      <c r="Z1516" s="42"/>
      <c r="AA1516" s="42"/>
      <c r="AB1516" s="42"/>
      <c r="AC1516" s="42"/>
      <c r="AD1516" s="42"/>
      <c r="AE1516" s="42"/>
      <c r="AF1516" s="42"/>
      <c r="AG1516" s="42"/>
      <c r="AH1516" s="42"/>
    </row>
    <row r="1517" spans="2:34">
      <c r="B1517" s="42"/>
      <c r="C1517" s="42"/>
      <c r="D1517" s="42"/>
      <c r="E1517" s="80"/>
      <c r="F1517" s="52"/>
      <c r="G1517" s="52"/>
      <c r="H1517" s="42"/>
      <c r="I1517" s="42"/>
      <c r="J1517" s="42"/>
      <c r="K1517" s="42"/>
      <c r="L1517" s="42"/>
      <c r="M1517" s="42"/>
      <c r="N1517" s="42"/>
      <c r="O1517" s="42"/>
      <c r="P1517" s="42"/>
      <c r="Q1517" s="42"/>
      <c r="R1517" s="42"/>
      <c r="S1517" s="42"/>
      <c r="T1517" s="42"/>
      <c r="U1517" s="42"/>
      <c r="V1517" s="42"/>
      <c r="W1517" s="42"/>
      <c r="X1517" s="42"/>
      <c r="Y1517" s="42"/>
      <c r="Z1517" s="42"/>
      <c r="AA1517" s="42"/>
      <c r="AB1517" s="42"/>
      <c r="AC1517" s="42"/>
      <c r="AD1517" s="42"/>
      <c r="AE1517" s="42"/>
      <c r="AF1517" s="42"/>
      <c r="AG1517" s="42"/>
      <c r="AH1517" s="42"/>
    </row>
    <row r="1518" spans="2:34">
      <c r="B1518" s="42"/>
      <c r="C1518" s="42"/>
      <c r="D1518" s="42"/>
      <c r="E1518" s="80"/>
      <c r="F1518" s="52"/>
      <c r="G1518" s="52"/>
      <c r="H1518" s="42"/>
      <c r="I1518" s="42"/>
      <c r="J1518" s="42"/>
      <c r="K1518" s="42"/>
      <c r="L1518" s="42"/>
      <c r="M1518" s="42"/>
      <c r="N1518" s="42"/>
      <c r="O1518" s="42"/>
      <c r="P1518" s="42"/>
      <c r="Q1518" s="42"/>
      <c r="R1518" s="42"/>
      <c r="S1518" s="42"/>
      <c r="T1518" s="42"/>
      <c r="U1518" s="42"/>
      <c r="V1518" s="42"/>
      <c r="W1518" s="42"/>
      <c r="X1518" s="42"/>
      <c r="Y1518" s="42"/>
      <c r="Z1518" s="42"/>
      <c r="AA1518" s="42"/>
      <c r="AB1518" s="42"/>
      <c r="AC1518" s="42"/>
      <c r="AD1518" s="42"/>
      <c r="AE1518" s="42"/>
      <c r="AF1518" s="42"/>
      <c r="AG1518" s="42"/>
      <c r="AH1518" s="42"/>
    </row>
    <row r="1519" spans="2:34">
      <c r="B1519" s="42"/>
      <c r="C1519" s="42"/>
      <c r="D1519" s="42"/>
      <c r="E1519" s="80"/>
      <c r="F1519" s="52"/>
      <c r="G1519" s="52"/>
      <c r="H1519" s="42"/>
      <c r="I1519" s="42"/>
      <c r="J1519" s="42"/>
      <c r="K1519" s="42"/>
      <c r="L1519" s="42"/>
      <c r="M1519" s="42"/>
      <c r="N1519" s="42"/>
      <c r="O1519" s="42"/>
      <c r="P1519" s="42"/>
      <c r="Q1519" s="42"/>
      <c r="R1519" s="42"/>
      <c r="S1519" s="42"/>
      <c r="T1519" s="42"/>
      <c r="U1519" s="42"/>
      <c r="V1519" s="42"/>
      <c r="W1519" s="42"/>
      <c r="X1519" s="42"/>
      <c r="Y1519" s="42"/>
      <c r="Z1519" s="42"/>
      <c r="AA1519" s="42"/>
      <c r="AB1519" s="42"/>
      <c r="AC1519" s="42"/>
      <c r="AD1519" s="42"/>
      <c r="AE1519" s="42"/>
      <c r="AF1519" s="42"/>
      <c r="AG1519" s="42"/>
      <c r="AH1519" s="42"/>
    </row>
    <row r="1520" spans="2:34">
      <c r="B1520" s="42"/>
      <c r="C1520" s="42"/>
      <c r="D1520" s="42"/>
      <c r="E1520" s="80"/>
      <c r="F1520" s="52"/>
      <c r="G1520" s="52"/>
      <c r="H1520" s="42"/>
      <c r="I1520" s="42"/>
      <c r="J1520" s="42"/>
      <c r="K1520" s="42"/>
      <c r="L1520" s="42"/>
      <c r="M1520" s="42"/>
      <c r="N1520" s="42"/>
      <c r="O1520" s="42"/>
      <c r="P1520" s="42"/>
      <c r="Q1520" s="42"/>
      <c r="R1520" s="42"/>
      <c r="S1520" s="42"/>
      <c r="T1520" s="42"/>
      <c r="U1520" s="42"/>
      <c r="V1520" s="42"/>
      <c r="W1520" s="42"/>
      <c r="X1520" s="42"/>
      <c r="Y1520" s="42"/>
      <c r="Z1520" s="42"/>
      <c r="AA1520" s="42"/>
      <c r="AB1520" s="42"/>
      <c r="AC1520" s="42"/>
      <c r="AD1520" s="42"/>
      <c r="AE1520" s="42"/>
      <c r="AF1520" s="42"/>
      <c r="AG1520" s="42"/>
      <c r="AH1520" s="42"/>
    </row>
    <row r="1521" spans="2:34">
      <c r="B1521" s="42"/>
      <c r="C1521" s="42"/>
      <c r="D1521" s="42"/>
      <c r="E1521" s="80"/>
      <c r="F1521" s="52"/>
      <c r="G1521" s="52"/>
      <c r="H1521" s="42"/>
      <c r="I1521" s="42"/>
      <c r="J1521" s="42"/>
      <c r="K1521" s="42"/>
      <c r="L1521" s="42"/>
      <c r="M1521" s="42"/>
      <c r="N1521" s="42"/>
      <c r="O1521" s="42"/>
      <c r="P1521" s="42"/>
      <c r="Q1521" s="42"/>
      <c r="R1521" s="42"/>
      <c r="S1521" s="42"/>
      <c r="T1521" s="42"/>
      <c r="U1521" s="42"/>
      <c r="V1521" s="42"/>
      <c r="W1521" s="42"/>
      <c r="X1521" s="42"/>
      <c r="Y1521" s="42"/>
      <c r="Z1521" s="42"/>
      <c r="AA1521" s="42"/>
      <c r="AB1521" s="42"/>
      <c r="AC1521" s="42"/>
      <c r="AD1521" s="42"/>
      <c r="AE1521" s="42"/>
      <c r="AF1521" s="42"/>
      <c r="AG1521" s="42"/>
      <c r="AH1521" s="42"/>
    </row>
    <row r="1522" spans="2:34">
      <c r="B1522" s="42"/>
      <c r="C1522" s="42"/>
      <c r="D1522" s="42"/>
      <c r="E1522" s="80"/>
      <c r="F1522" s="52"/>
      <c r="G1522" s="52"/>
      <c r="H1522" s="42"/>
      <c r="I1522" s="42"/>
      <c r="J1522" s="42"/>
      <c r="K1522" s="42"/>
      <c r="L1522" s="42"/>
      <c r="M1522" s="42"/>
      <c r="N1522" s="42"/>
      <c r="O1522" s="42"/>
      <c r="P1522" s="42"/>
      <c r="Q1522" s="42"/>
      <c r="R1522" s="42"/>
      <c r="S1522" s="42"/>
      <c r="T1522" s="42"/>
      <c r="U1522" s="42"/>
      <c r="V1522" s="42"/>
      <c r="W1522" s="42"/>
      <c r="X1522" s="42"/>
      <c r="Y1522" s="42"/>
      <c r="Z1522" s="42"/>
      <c r="AA1522" s="42"/>
      <c r="AB1522" s="42"/>
      <c r="AC1522" s="42"/>
      <c r="AD1522" s="42"/>
      <c r="AE1522" s="42"/>
      <c r="AF1522" s="42"/>
      <c r="AG1522" s="42"/>
      <c r="AH1522" s="42"/>
    </row>
    <row r="1523" spans="2:34">
      <c r="B1523" s="42"/>
      <c r="C1523" s="42"/>
      <c r="D1523" s="42"/>
      <c r="E1523" s="80"/>
      <c r="F1523" s="52"/>
      <c r="G1523" s="52"/>
      <c r="H1523" s="42"/>
      <c r="I1523" s="42"/>
      <c r="J1523" s="42"/>
      <c r="K1523" s="42"/>
      <c r="L1523" s="42"/>
      <c r="M1523" s="42"/>
      <c r="N1523" s="42"/>
      <c r="O1523" s="42"/>
      <c r="P1523" s="42"/>
      <c r="Q1523" s="42"/>
      <c r="R1523" s="42"/>
      <c r="S1523" s="42"/>
      <c r="T1523" s="42"/>
      <c r="U1523" s="42"/>
      <c r="V1523" s="42"/>
      <c r="W1523" s="42"/>
      <c r="X1523" s="42"/>
      <c r="Y1523" s="42"/>
      <c r="Z1523" s="42"/>
      <c r="AA1523" s="42"/>
      <c r="AB1523" s="42"/>
      <c r="AC1523" s="42"/>
      <c r="AD1523" s="42"/>
      <c r="AE1523" s="42"/>
      <c r="AF1523" s="42"/>
      <c r="AG1523" s="42"/>
      <c r="AH1523" s="42"/>
    </row>
    <row r="1524" spans="2:34">
      <c r="B1524" s="42"/>
      <c r="C1524" s="42"/>
      <c r="D1524" s="42"/>
      <c r="E1524" s="80"/>
      <c r="F1524" s="52"/>
      <c r="G1524" s="52"/>
      <c r="H1524" s="42"/>
      <c r="I1524" s="42"/>
      <c r="J1524" s="42"/>
      <c r="K1524" s="42"/>
      <c r="L1524" s="42"/>
      <c r="M1524" s="42"/>
      <c r="N1524" s="42"/>
      <c r="O1524" s="42"/>
      <c r="P1524" s="42"/>
      <c r="Q1524" s="42"/>
      <c r="R1524" s="42"/>
      <c r="S1524" s="42"/>
      <c r="T1524" s="42"/>
      <c r="U1524" s="42"/>
      <c r="V1524" s="42"/>
      <c r="W1524" s="42"/>
      <c r="X1524" s="42"/>
      <c r="Y1524" s="42"/>
      <c r="Z1524" s="42"/>
      <c r="AA1524" s="42"/>
      <c r="AB1524" s="42"/>
      <c r="AC1524" s="42"/>
      <c r="AD1524" s="42"/>
      <c r="AE1524" s="42"/>
      <c r="AF1524" s="42"/>
      <c r="AG1524" s="42"/>
      <c r="AH1524" s="42"/>
    </row>
    <row r="1525" spans="2:34">
      <c r="B1525" s="42"/>
      <c r="C1525" s="42"/>
      <c r="D1525" s="42"/>
      <c r="E1525" s="80"/>
      <c r="F1525" s="52"/>
      <c r="G1525" s="52"/>
      <c r="H1525" s="42"/>
      <c r="I1525" s="42"/>
      <c r="J1525" s="42"/>
      <c r="K1525" s="42"/>
      <c r="L1525" s="42"/>
      <c r="M1525" s="42"/>
      <c r="N1525" s="42"/>
      <c r="O1525" s="42"/>
      <c r="P1525" s="42"/>
      <c r="Q1525" s="42"/>
      <c r="R1525" s="42"/>
      <c r="S1525" s="42"/>
      <c r="T1525" s="42"/>
      <c r="U1525" s="42"/>
      <c r="V1525" s="42"/>
      <c r="W1525" s="42"/>
      <c r="X1525" s="42"/>
      <c r="Y1525" s="42"/>
      <c r="Z1525" s="42"/>
      <c r="AA1525" s="42"/>
      <c r="AB1525" s="42"/>
      <c r="AC1525" s="42"/>
      <c r="AD1525" s="42"/>
      <c r="AE1525" s="42"/>
      <c r="AF1525" s="42"/>
      <c r="AG1525" s="42"/>
      <c r="AH1525" s="42"/>
    </row>
    <row r="1526" spans="2:34">
      <c r="B1526" s="42"/>
      <c r="C1526" s="42"/>
      <c r="D1526" s="42"/>
      <c r="E1526" s="80"/>
      <c r="F1526" s="52"/>
      <c r="G1526" s="52"/>
      <c r="H1526" s="42"/>
      <c r="I1526" s="42"/>
      <c r="J1526" s="42"/>
      <c r="K1526" s="42"/>
      <c r="L1526" s="42"/>
      <c r="M1526" s="42"/>
      <c r="N1526" s="42"/>
      <c r="O1526" s="42"/>
      <c r="P1526" s="42"/>
      <c r="Q1526" s="42"/>
      <c r="R1526" s="42"/>
      <c r="S1526" s="42"/>
      <c r="T1526" s="42"/>
      <c r="U1526" s="42"/>
      <c r="V1526" s="42"/>
      <c r="W1526" s="42"/>
      <c r="X1526" s="42"/>
      <c r="Y1526" s="42"/>
      <c r="Z1526" s="42"/>
      <c r="AA1526" s="42"/>
      <c r="AB1526" s="42"/>
      <c r="AC1526" s="42"/>
      <c r="AD1526" s="42"/>
      <c r="AE1526" s="42"/>
      <c r="AF1526" s="42"/>
      <c r="AG1526" s="42"/>
      <c r="AH1526" s="42"/>
    </row>
    <row r="1527" spans="2:34">
      <c r="B1527" s="42"/>
      <c r="C1527" s="42"/>
      <c r="D1527" s="42"/>
      <c r="E1527" s="80"/>
      <c r="F1527" s="52"/>
      <c r="G1527" s="52"/>
      <c r="H1527" s="42"/>
      <c r="I1527" s="42"/>
      <c r="J1527" s="42"/>
      <c r="K1527" s="42"/>
      <c r="L1527" s="42"/>
      <c r="M1527" s="42"/>
      <c r="N1527" s="42"/>
      <c r="O1527" s="42"/>
      <c r="P1527" s="42"/>
      <c r="Q1527" s="42"/>
      <c r="R1527" s="42"/>
      <c r="S1527" s="42"/>
      <c r="T1527" s="42"/>
      <c r="U1527" s="42"/>
      <c r="V1527" s="42"/>
      <c r="W1527" s="42"/>
      <c r="X1527" s="42"/>
      <c r="Y1527" s="42"/>
      <c r="Z1527" s="42"/>
      <c r="AA1527" s="42"/>
      <c r="AB1527" s="42"/>
      <c r="AC1527" s="42"/>
      <c r="AD1527" s="42"/>
      <c r="AE1527" s="42"/>
      <c r="AF1527" s="42"/>
      <c r="AG1527" s="42"/>
      <c r="AH1527" s="42"/>
    </row>
    <row r="1528" spans="2:34">
      <c r="B1528" s="42"/>
      <c r="C1528" s="42"/>
      <c r="D1528" s="42"/>
      <c r="E1528" s="80"/>
      <c r="F1528" s="52"/>
      <c r="G1528" s="52"/>
      <c r="H1528" s="42"/>
      <c r="I1528" s="42"/>
      <c r="J1528" s="42"/>
      <c r="K1528" s="42"/>
      <c r="L1528" s="42"/>
      <c r="M1528" s="42"/>
      <c r="N1528" s="42"/>
      <c r="O1528" s="42"/>
      <c r="P1528" s="42"/>
      <c r="Q1528" s="42"/>
      <c r="R1528" s="42"/>
      <c r="S1528" s="42"/>
      <c r="T1528" s="42"/>
      <c r="U1528" s="42"/>
      <c r="V1528" s="42"/>
      <c r="W1528" s="42"/>
      <c r="X1528" s="42"/>
      <c r="Y1528" s="42"/>
      <c r="Z1528" s="42"/>
      <c r="AA1528" s="42"/>
      <c r="AB1528" s="42"/>
      <c r="AC1528" s="42"/>
      <c r="AD1528" s="42"/>
      <c r="AE1528" s="42"/>
      <c r="AF1528" s="42"/>
      <c r="AG1528" s="42"/>
      <c r="AH1528" s="42"/>
    </row>
    <row r="1529" spans="2:34">
      <c r="B1529" s="42"/>
      <c r="C1529" s="42"/>
      <c r="D1529" s="42"/>
      <c r="E1529" s="80"/>
      <c r="F1529" s="52"/>
      <c r="G1529" s="52"/>
      <c r="H1529" s="42"/>
      <c r="I1529" s="42"/>
      <c r="J1529" s="42"/>
      <c r="K1529" s="42"/>
      <c r="L1529" s="42"/>
      <c r="M1529" s="42"/>
      <c r="N1529" s="42"/>
      <c r="O1529" s="42"/>
      <c r="P1529" s="42"/>
      <c r="Q1529" s="42"/>
      <c r="R1529" s="42"/>
      <c r="S1529" s="42"/>
      <c r="T1529" s="42"/>
      <c r="U1529" s="42"/>
      <c r="V1529" s="42"/>
      <c r="W1529" s="42"/>
      <c r="X1529" s="42"/>
      <c r="Y1529" s="42"/>
      <c r="Z1529" s="42"/>
      <c r="AA1529" s="42"/>
      <c r="AB1529" s="42"/>
      <c r="AC1529" s="42"/>
      <c r="AD1529" s="42"/>
      <c r="AE1529" s="42"/>
      <c r="AF1529" s="42"/>
      <c r="AG1529" s="42"/>
      <c r="AH1529" s="42"/>
    </row>
    <row r="1530" spans="2:34">
      <c r="B1530" s="42"/>
      <c r="C1530" s="42"/>
      <c r="D1530" s="42"/>
      <c r="E1530" s="80"/>
      <c r="F1530" s="52"/>
      <c r="G1530" s="52"/>
      <c r="H1530" s="42"/>
      <c r="I1530" s="42"/>
      <c r="J1530" s="42"/>
      <c r="K1530" s="42"/>
      <c r="L1530" s="42"/>
      <c r="M1530" s="42"/>
      <c r="N1530" s="42"/>
      <c r="O1530" s="42"/>
      <c r="P1530" s="42"/>
      <c r="Q1530" s="42"/>
      <c r="R1530" s="42"/>
      <c r="S1530" s="42"/>
      <c r="T1530" s="42"/>
      <c r="U1530" s="42"/>
      <c r="V1530" s="42"/>
      <c r="W1530" s="42"/>
      <c r="X1530" s="42"/>
      <c r="Y1530" s="42"/>
      <c r="Z1530" s="42"/>
      <c r="AA1530" s="42"/>
      <c r="AB1530" s="42"/>
      <c r="AC1530" s="42"/>
      <c r="AD1530" s="42"/>
      <c r="AE1530" s="42"/>
      <c r="AF1530" s="42"/>
      <c r="AG1530" s="42"/>
      <c r="AH1530" s="42"/>
    </row>
    <row r="1531" spans="2:34">
      <c r="B1531" s="42"/>
      <c r="C1531" s="42"/>
      <c r="D1531" s="42"/>
      <c r="E1531" s="80"/>
      <c r="F1531" s="52"/>
      <c r="G1531" s="52"/>
      <c r="H1531" s="42"/>
      <c r="I1531" s="42"/>
      <c r="J1531" s="42"/>
      <c r="K1531" s="42"/>
      <c r="L1531" s="42"/>
      <c r="M1531" s="42"/>
      <c r="N1531" s="42"/>
      <c r="O1531" s="42"/>
      <c r="P1531" s="42"/>
      <c r="Q1531" s="42"/>
      <c r="R1531" s="42"/>
      <c r="S1531" s="42"/>
      <c r="T1531" s="42"/>
      <c r="U1531" s="42"/>
      <c r="V1531" s="42"/>
      <c r="W1531" s="42"/>
      <c r="X1531" s="42"/>
      <c r="Y1531" s="42"/>
      <c r="Z1531" s="42"/>
      <c r="AA1531" s="42"/>
      <c r="AB1531" s="42"/>
      <c r="AC1531" s="42"/>
      <c r="AD1531" s="42"/>
      <c r="AE1531" s="42"/>
      <c r="AF1531" s="42"/>
      <c r="AG1531" s="42"/>
      <c r="AH1531" s="42"/>
    </row>
    <row r="1532" spans="2:34">
      <c r="B1532" s="42"/>
      <c r="C1532" s="42"/>
      <c r="D1532" s="42"/>
      <c r="E1532" s="80"/>
      <c r="F1532" s="52"/>
      <c r="G1532" s="52"/>
      <c r="H1532" s="42"/>
      <c r="I1532" s="42"/>
      <c r="J1532" s="42"/>
      <c r="K1532" s="42"/>
      <c r="L1532" s="42"/>
      <c r="M1532" s="42"/>
      <c r="N1532" s="42"/>
      <c r="O1532" s="42"/>
      <c r="P1532" s="42"/>
      <c r="Q1532" s="42"/>
      <c r="R1532" s="42"/>
      <c r="S1532" s="42"/>
      <c r="T1532" s="42"/>
      <c r="U1532" s="42"/>
      <c r="V1532" s="42"/>
      <c r="W1532" s="42"/>
      <c r="X1532" s="42"/>
      <c r="Y1532" s="42"/>
      <c r="Z1532" s="42"/>
      <c r="AA1532" s="42"/>
      <c r="AB1532" s="42"/>
      <c r="AC1532" s="42"/>
      <c r="AD1532" s="42"/>
      <c r="AE1532" s="42"/>
      <c r="AF1532" s="42"/>
      <c r="AG1532" s="42"/>
      <c r="AH1532" s="42"/>
    </row>
    <row r="1533" spans="2:34">
      <c r="B1533" s="42"/>
      <c r="C1533" s="42"/>
      <c r="D1533" s="42"/>
      <c r="E1533" s="80"/>
      <c r="F1533" s="52"/>
      <c r="G1533" s="52"/>
      <c r="H1533" s="42"/>
      <c r="I1533" s="42"/>
      <c r="J1533" s="42"/>
      <c r="K1533" s="42"/>
      <c r="L1533" s="42"/>
      <c r="M1533" s="42"/>
      <c r="N1533" s="42"/>
      <c r="O1533" s="42"/>
      <c r="P1533" s="42"/>
      <c r="Q1533" s="42"/>
      <c r="R1533" s="42"/>
      <c r="S1533" s="42"/>
      <c r="T1533" s="42"/>
      <c r="U1533" s="42"/>
      <c r="V1533" s="42"/>
      <c r="W1533" s="42"/>
      <c r="X1533" s="42"/>
      <c r="Y1533" s="42"/>
      <c r="Z1533" s="42"/>
      <c r="AA1533" s="42"/>
      <c r="AB1533" s="42"/>
      <c r="AC1533" s="42"/>
      <c r="AD1533" s="42"/>
      <c r="AE1533" s="42"/>
      <c r="AF1533" s="42"/>
      <c r="AG1533" s="42"/>
      <c r="AH1533" s="42"/>
    </row>
    <row r="1534" spans="2:34">
      <c r="B1534" s="42"/>
      <c r="C1534" s="42"/>
      <c r="D1534" s="42"/>
      <c r="E1534" s="80"/>
      <c r="F1534" s="52"/>
      <c r="G1534" s="52"/>
      <c r="H1534" s="42"/>
      <c r="I1534" s="42"/>
      <c r="J1534" s="42"/>
      <c r="K1534" s="42"/>
      <c r="L1534" s="42"/>
      <c r="M1534" s="42"/>
      <c r="N1534" s="42"/>
      <c r="O1534" s="42"/>
      <c r="P1534" s="42"/>
      <c r="Q1534" s="42"/>
      <c r="R1534" s="42"/>
      <c r="S1534" s="42"/>
      <c r="T1534" s="42"/>
      <c r="U1534" s="42"/>
      <c r="V1534" s="42"/>
      <c r="W1534" s="42"/>
      <c r="X1534" s="42"/>
      <c r="Y1534" s="42"/>
      <c r="Z1534" s="42"/>
      <c r="AA1534" s="42"/>
      <c r="AB1534" s="42"/>
      <c r="AC1534" s="42"/>
      <c r="AD1534" s="42"/>
      <c r="AE1534" s="42"/>
      <c r="AF1534" s="42"/>
      <c r="AG1534" s="42"/>
      <c r="AH1534" s="42"/>
    </row>
    <row r="1535" spans="2:34">
      <c r="B1535" s="42"/>
      <c r="C1535" s="42"/>
      <c r="D1535" s="42"/>
      <c r="E1535" s="80"/>
      <c r="F1535" s="52"/>
      <c r="G1535" s="52"/>
      <c r="H1535" s="42"/>
      <c r="I1535" s="42"/>
      <c r="J1535" s="42"/>
      <c r="K1535" s="42"/>
      <c r="L1535" s="42"/>
      <c r="M1535" s="42"/>
      <c r="N1535" s="42"/>
      <c r="O1535" s="42"/>
      <c r="P1535" s="42"/>
      <c r="Q1535" s="42"/>
      <c r="R1535" s="42"/>
      <c r="S1535" s="42"/>
      <c r="T1535" s="42"/>
      <c r="U1535" s="42"/>
      <c r="V1535" s="42"/>
      <c r="W1535" s="42"/>
      <c r="X1535" s="42"/>
      <c r="Y1535" s="42"/>
      <c r="Z1535" s="42"/>
      <c r="AA1535" s="42"/>
      <c r="AB1535" s="42"/>
      <c r="AC1535" s="42"/>
      <c r="AD1535" s="42"/>
      <c r="AE1535" s="42"/>
      <c r="AF1535" s="42"/>
      <c r="AG1535" s="42"/>
      <c r="AH1535" s="42"/>
    </row>
    <row r="1536" spans="2:34">
      <c r="B1536" s="42"/>
      <c r="C1536" s="42"/>
      <c r="D1536" s="42"/>
      <c r="E1536" s="80"/>
      <c r="F1536" s="52"/>
      <c r="G1536" s="52"/>
      <c r="H1536" s="42"/>
      <c r="I1536" s="42"/>
      <c r="J1536" s="42"/>
      <c r="K1536" s="42"/>
      <c r="L1536" s="42"/>
      <c r="M1536" s="42"/>
      <c r="N1536" s="42"/>
      <c r="O1536" s="42"/>
      <c r="P1536" s="42"/>
      <c r="Q1536" s="42"/>
      <c r="R1536" s="42"/>
      <c r="S1536" s="42"/>
      <c r="T1536" s="42"/>
      <c r="U1536" s="42"/>
      <c r="V1536" s="42"/>
      <c r="W1536" s="42"/>
      <c r="X1536" s="42"/>
      <c r="Y1536" s="42"/>
      <c r="Z1536" s="42"/>
      <c r="AA1536" s="42"/>
      <c r="AB1536" s="42"/>
      <c r="AC1536" s="42"/>
      <c r="AD1536" s="42"/>
      <c r="AE1536" s="42"/>
      <c r="AF1536" s="42"/>
      <c r="AG1536" s="42"/>
      <c r="AH1536" s="42"/>
    </row>
    <row r="1537" spans="2:34">
      <c r="B1537" s="42"/>
      <c r="C1537" s="42"/>
      <c r="D1537" s="42"/>
      <c r="E1537" s="80"/>
      <c r="F1537" s="52"/>
      <c r="G1537" s="52"/>
      <c r="H1537" s="42"/>
      <c r="I1537" s="42"/>
      <c r="J1537" s="42"/>
      <c r="K1537" s="42"/>
      <c r="L1537" s="42"/>
      <c r="M1537" s="42"/>
      <c r="N1537" s="42"/>
      <c r="O1537" s="42"/>
      <c r="P1537" s="42"/>
      <c r="Q1537" s="42"/>
      <c r="R1537" s="42"/>
      <c r="S1537" s="42"/>
      <c r="T1537" s="42"/>
      <c r="U1537" s="42"/>
      <c r="V1537" s="42"/>
      <c r="W1537" s="42"/>
      <c r="X1537" s="42"/>
      <c r="Y1537" s="42"/>
      <c r="Z1537" s="42"/>
      <c r="AA1537" s="42"/>
      <c r="AB1537" s="42"/>
      <c r="AC1537" s="42"/>
      <c r="AD1537" s="42"/>
      <c r="AE1537" s="42"/>
      <c r="AF1537" s="42"/>
      <c r="AG1537" s="42"/>
      <c r="AH1537" s="42"/>
    </row>
    <row r="1538" spans="2:34">
      <c r="B1538" s="42"/>
      <c r="C1538" s="42"/>
      <c r="D1538" s="42"/>
      <c r="E1538" s="80"/>
      <c r="F1538" s="52"/>
      <c r="G1538" s="52"/>
      <c r="H1538" s="42"/>
      <c r="I1538" s="42"/>
      <c r="J1538" s="42"/>
      <c r="K1538" s="42"/>
      <c r="L1538" s="42"/>
      <c r="M1538" s="42"/>
      <c r="N1538" s="42"/>
      <c r="O1538" s="42"/>
      <c r="P1538" s="42"/>
      <c r="Q1538" s="42"/>
      <c r="R1538" s="42"/>
      <c r="S1538" s="42"/>
      <c r="T1538" s="42"/>
      <c r="U1538" s="42"/>
      <c r="V1538" s="42"/>
      <c r="W1538" s="42"/>
      <c r="X1538" s="42"/>
      <c r="Y1538" s="42"/>
      <c r="Z1538" s="42"/>
      <c r="AA1538" s="42"/>
      <c r="AB1538" s="42"/>
      <c r="AC1538" s="42"/>
      <c r="AD1538" s="42"/>
      <c r="AE1538" s="42"/>
      <c r="AF1538" s="42"/>
      <c r="AG1538" s="42"/>
      <c r="AH1538" s="42"/>
    </row>
    <row r="1539" spans="2:34">
      <c r="B1539" s="42"/>
      <c r="C1539" s="42"/>
      <c r="D1539" s="42"/>
      <c r="E1539" s="80"/>
      <c r="F1539" s="52"/>
      <c r="G1539" s="52"/>
      <c r="H1539" s="42"/>
      <c r="I1539" s="42"/>
      <c r="J1539" s="42"/>
      <c r="K1539" s="42"/>
      <c r="L1539" s="42"/>
      <c r="M1539" s="42"/>
      <c r="N1539" s="42"/>
      <c r="O1539" s="42"/>
      <c r="P1539" s="42"/>
      <c r="Q1539" s="42"/>
      <c r="R1539" s="42"/>
      <c r="S1539" s="42"/>
      <c r="T1539" s="42"/>
      <c r="U1539" s="42"/>
      <c r="V1539" s="42"/>
      <c r="W1539" s="42"/>
      <c r="X1539" s="42"/>
      <c r="Y1539" s="42"/>
      <c r="Z1539" s="42"/>
      <c r="AA1539" s="42"/>
      <c r="AB1539" s="42"/>
      <c r="AC1539" s="42"/>
      <c r="AD1539" s="42"/>
      <c r="AE1539" s="42"/>
      <c r="AF1539" s="42"/>
      <c r="AG1539" s="42"/>
      <c r="AH1539" s="42"/>
    </row>
    <row r="1540" spans="2:34">
      <c r="B1540" s="42"/>
      <c r="C1540" s="42"/>
      <c r="D1540" s="42"/>
      <c r="E1540" s="80"/>
      <c r="F1540" s="52"/>
      <c r="G1540" s="52"/>
      <c r="H1540" s="42"/>
      <c r="I1540" s="42"/>
      <c r="J1540" s="42"/>
      <c r="K1540" s="42"/>
      <c r="L1540" s="42"/>
      <c r="M1540" s="42"/>
      <c r="N1540" s="42"/>
      <c r="O1540" s="42"/>
      <c r="P1540" s="42"/>
      <c r="Q1540" s="42"/>
      <c r="R1540" s="42"/>
      <c r="S1540" s="42"/>
      <c r="T1540" s="42"/>
      <c r="U1540" s="42"/>
      <c r="V1540" s="42"/>
      <c r="W1540" s="42"/>
      <c r="X1540" s="42"/>
      <c r="Y1540" s="42"/>
      <c r="Z1540" s="42"/>
      <c r="AA1540" s="42"/>
      <c r="AB1540" s="42"/>
      <c r="AC1540" s="42"/>
      <c r="AD1540" s="42"/>
      <c r="AE1540" s="42"/>
      <c r="AF1540" s="42"/>
      <c r="AG1540" s="42"/>
      <c r="AH1540" s="42"/>
    </row>
    <row r="1541" spans="2:34">
      <c r="B1541" s="42"/>
      <c r="C1541" s="42"/>
      <c r="D1541" s="42"/>
      <c r="E1541" s="80"/>
      <c r="F1541" s="52"/>
      <c r="G1541" s="52"/>
      <c r="H1541" s="42"/>
      <c r="I1541" s="42"/>
      <c r="J1541" s="42"/>
      <c r="K1541" s="42"/>
      <c r="L1541" s="42"/>
      <c r="M1541" s="42"/>
      <c r="N1541" s="42"/>
      <c r="O1541" s="42"/>
      <c r="P1541" s="42"/>
      <c r="Q1541" s="42"/>
      <c r="R1541" s="42"/>
      <c r="S1541" s="42"/>
      <c r="T1541" s="42"/>
      <c r="U1541" s="42"/>
      <c r="V1541" s="42"/>
      <c r="W1541" s="42"/>
      <c r="X1541" s="42"/>
      <c r="Y1541" s="42"/>
      <c r="Z1541" s="42"/>
      <c r="AA1541" s="42"/>
      <c r="AB1541" s="42"/>
      <c r="AC1541" s="42"/>
      <c r="AD1541" s="42"/>
      <c r="AE1541" s="42"/>
      <c r="AF1541" s="42"/>
      <c r="AG1541" s="42"/>
      <c r="AH1541" s="42"/>
    </row>
    <row r="1542" spans="2:34">
      <c r="B1542" s="42"/>
      <c r="C1542" s="42"/>
      <c r="D1542" s="42"/>
      <c r="E1542" s="80"/>
      <c r="F1542" s="52"/>
      <c r="G1542" s="52"/>
      <c r="H1542" s="42"/>
      <c r="I1542" s="42"/>
      <c r="J1542" s="42"/>
      <c r="K1542" s="42"/>
      <c r="L1542" s="42"/>
      <c r="M1542" s="42"/>
      <c r="N1542" s="42"/>
      <c r="O1542" s="42"/>
      <c r="P1542" s="42"/>
      <c r="Q1542" s="42"/>
      <c r="R1542" s="42"/>
      <c r="S1542" s="42"/>
      <c r="T1542" s="42"/>
      <c r="U1542" s="42"/>
      <c r="V1542" s="42"/>
      <c r="W1542" s="42"/>
      <c r="X1542" s="42"/>
      <c r="Y1542" s="42"/>
      <c r="Z1542" s="42"/>
      <c r="AA1542" s="42"/>
      <c r="AB1542" s="42"/>
      <c r="AC1542" s="42"/>
      <c r="AD1542" s="42"/>
      <c r="AE1542" s="42"/>
      <c r="AF1542" s="42"/>
      <c r="AG1542" s="42"/>
      <c r="AH1542" s="42"/>
    </row>
    <row r="1543" spans="2:34">
      <c r="B1543" s="42"/>
      <c r="C1543" s="42"/>
      <c r="D1543" s="42"/>
      <c r="E1543" s="80"/>
      <c r="F1543" s="52"/>
      <c r="G1543" s="52"/>
      <c r="H1543" s="42"/>
      <c r="I1543" s="42"/>
      <c r="J1543" s="42"/>
      <c r="K1543" s="42"/>
      <c r="L1543" s="42"/>
      <c r="M1543" s="42"/>
      <c r="N1543" s="42"/>
      <c r="O1543" s="42"/>
      <c r="P1543" s="42"/>
      <c r="Q1543" s="42"/>
      <c r="R1543" s="42"/>
      <c r="S1543" s="42"/>
      <c r="T1543" s="42"/>
      <c r="U1543" s="42"/>
      <c r="V1543" s="42"/>
      <c r="W1543" s="42"/>
      <c r="X1543" s="42"/>
      <c r="Y1543" s="42"/>
      <c r="Z1543" s="42"/>
      <c r="AA1543" s="42"/>
      <c r="AB1543" s="42"/>
      <c r="AC1543" s="42"/>
      <c r="AD1543" s="42"/>
      <c r="AE1543" s="42"/>
      <c r="AF1543" s="42"/>
      <c r="AG1543" s="42"/>
      <c r="AH1543" s="42"/>
    </row>
    <row r="1544" spans="2:34">
      <c r="B1544" s="42"/>
      <c r="C1544" s="42"/>
      <c r="D1544" s="42"/>
      <c r="E1544" s="80"/>
      <c r="F1544" s="52"/>
      <c r="G1544" s="52"/>
      <c r="H1544" s="42"/>
      <c r="I1544" s="42"/>
      <c r="J1544" s="42"/>
      <c r="K1544" s="42"/>
      <c r="L1544" s="42"/>
      <c r="M1544" s="42"/>
      <c r="N1544" s="42"/>
      <c r="O1544" s="42"/>
      <c r="P1544" s="42"/>
      <c r="Q1544" s="42"/>
      <c r="R1544" s="42"/>
      <c r="S1544" s="42"/>
      <c r="T1544" s="42"/>
      <c r="U1544" s="42"/>
      <c r="V1544" s="42"/>
      <c r="W1544" s="42"/>
      <c r="X1544" s="42"/>
      <c r="Y1544" s="42"/>
      <c r="Z1544" s="42"/>
      <c r="AA1544" s="42"/>
      <c r="AB1544" s="42"/>
      <c r="AC1544" s="42"/>
      <c r="AD1544" s="42"/>
      <c r="AE1544" s="42"/>
      <c r="AF1544" s="42"/>
      <c r="AG1544" s="42"/>
      <c r="AH1544" s="42"/>
    </row>
    <row r="1545" spans="2:34">
      <c r="B1545" s="42"/>
      <c r="C1545" s="42"/>
      <c r="D1545" s="42"/>
      <c r="E1545" s="80"/>
      <c r="F1545" s="52"/>
      <c r="G1545" s="52"/>
      <c r="H1545" s="42"/>
      <c r="I1545" s="42"/>
      <c r="J1545" s="42"/>
      <c r="K1545" s="42"/>
      <c r="L1545" s="42"/>
      <c r="M1545" s="42"/>
      <c r="N1545" s="42"/>
      <c r="O1545" s="42"/>
      <c r="P1545" s="42"/>
      <c r="Q1545" s="42"/>
      <c r="R1545" s="42"/>
      <c r="S1545" s="42"/>
      <c r="T1545" s="42"/>
      <c r="U1545" s="42"/>
      <c r="V1545" s="42"/>
      <c r="W1545" s="42"/>
      <c r="X1545" s="42"/>
      <c r="Y1545" s="42"/>
      <c r="Z1545" s="42"/>
      <c r="AA1545" s="42"/>
      <c r="AB1545" s="42"/>
      <c r="AC1545" s="42"/>
      <c r="AD1545" s="42"/>
      <c r="AE1545" s="42"/>
      <c r="AF1545" s="42"/>
      <c r="AG1545" s="42"/>
      <c r="AH1545" s="42"/>
    </row>
    <row r="1546" spans="2:34">
      <c r="B1546" s="42"/>
      <c r="C1546" s="42"/>
      <c r="D1546" s="42"/>
      <c r="E1546" s="80"/>
      <c r="F1546" s="52"/>
      <c r="G1546" s="52"/>
      <c r="H1546" s="42"/>
      <c r="I1546" s="42"/>
      <c r="J1546" s="42"/>
      <c r="K1546" s="42"/>
      <c r="L1546" s="42"/>
      <c r="M1546" s="42"/>
      <c r="N1546" s="42"/>
      <c r="O1546" s="42"/>
      <c r="P1546" s="42"/>
      <c r="Q1546" s="42"/>
      <c r="R1546" s="42"/>
      <c r="S1546" s="42"/>
      <c r="T1546" s="42"/>
      <c r="U1546" s="42"/>
      <c r="V1546" s="42"/>
      <c r="W1546" s="42"/>
      <c r="X1546" s="42"/>
      <c r="Y1546" s="42"/>
      <c r="Z1546" s="42"/>
      <c r="AA1546" s="42"/>
      <c r="AB1546" s="42"/>
      <c r="AC1546" s="42"/>
      <c r="AD1546" s="42"/>
      <c r="AE1546" s="42"/>
      <c r="AF1546" s="42"/>
      <c r="AG1546" s="42"/>
      <c r="AH1546" s="42"/>
    </row>
    <row r="1547" spans="2:34">
      <c r="B1547" s="42"/>
      <c r="C1547" s="42"/>
      <c r="D1547" s="42"/>
      <c r="E1547" s="80"/>
      <c r="F1547" s="52"/>
      <c r="G1547" s="52"/>
      <c r="H1547" s="42"/>
      <c r="I1547" s="42"/>
      <c r="J1547" s="42"/>
      <c r="K1547" s="42"/>
      <c r="L1547" s="42"/>
      <c r="M1547" s="42"/>
      <c r="N1547" s="42"/>
      <c r="O1547" s="42"/>
      <c r="P1547" s="42"/>
      <c r="Q1547" s="42"/>
      <c r="R1547" s="42"/>
      <c r="S1547" s="42"/>
      <c r="T1547" s="42"/>
      <c r="U1547" s="42"/>
      <c r="V1547" s="42"/>
      <c r="W1547" s="42"/>
      <c r="X1547" s="42"/>
      <c r="Y1547" s="42"/>
      <c r="Z1547" s="42"/>
      <c r="AA1547" s="42"/>
      <c r="AB1547" s="42"/>
      <c r="AC1547" s="42"/>
      <c r="AD1547" s="42"/>
      <c r="AE1547" s="42"/>
      <c r="AF1547" s="42"/>
      <c r="AG1547" s="42"/>
      <c r="AH1547" s="42"/>
    </row>
    <row r="1548" spans="2:34">
      <c r="B1548" s="42"/>
      <c r="C1548" s="42"/>
      <c r="D1548" s="42"/>
      <c r="E1548" s="80"/>
      <c r="F1548" s="52"/>
      <c r="G1548" s="52"/>
      <c r="H1548" s="42"/>
      <c r="I1548" s="42"/>
      <c r="J1548" s="42"/>
      <c r="K1548" s="42"/>
      <c r="L1548" s="42"/>
      <c r="M1548" s="42"/>
      <c r="N1548" s="42"/>
      <c r="O1548" s="42"/>
      <c r="P1548" s="42"/>
      <c r="Q1548" s="42"/>
      <c r="R1548" s="42"/>
      <c r="S1548" s="42"/>
      <c r="T1548" s="42"/>
      <c r="U1548" s="42"/>
      <c r="V1548" s="42"/>
      <c r="W1548" s="42"/>
      <c r="X1548" s="42"/>
      <c r="Y1548" s="42"/>
      <c r="Z1548" s="42"/>
      <c r="AA1548" s="42"/>
      <c r="AB1548" s="42"/>
      <c r="AC1548" s="42"/>
      <c r="AD1548" s="42"/>
      <c r="AE1548" s="42"/>
      <c r="AF1548" s="42"/>
      <c r="AG1548" s="42"/>
      <c r="AH1548" s="42"/>
    </row>
    <row r="1549" spans="2:34">
      <c r="B1549" s="42"/>
      <c r="C1549" s="42"/>
      <c r="D1549" s="42"/>
      <c r="E1549" s="80"/>
      <c r="F1549" s="52"/>
      <c r="G1549" s="52"/>
      <c r="H1549" s="42"/>
      <c r="I1549" s="42"/>
      <c r="J1549" s="42"/>
      <c r="K1549" s="42"/>
      <c r="L1549" s="42"/>
      <c r="M1549" s="42"/>
      <c r="N1549" s="42"/>
      <c r="O1549" s="42"/>
      <c r="P1549" s="42"/>
      <c r="Q1549" s="42"/>
      <c r="R1549" s="42"/>
      <c r="S1549" s="42"/>
      <c r="T1549" s="42"/>
      <c r="U1549" s="42"/>
      <c r="V1549" s="42"/>
      <c r="W1549" s="42"/>
      <c r="X1549" s="42"/>
      <c r="Y1549" s="42"/>
      <c r="Z1549" s="42"/>
      <c r="AA1549" s="42"/>
      <c r="AB1549" s="42"/>
      <c r="AC1549" s="42"/>
      <c r="AD1549" s="42"/>
      <c r="AE1549" s="42"/>
      <c r="AF1549" s="42"/>
      <c r="AG1549" s="42"/>
      <c r="AH1549" s="42"/>
    </row>
    <row r="1550" spans="2:34">
      <c r="B1550" s="42"/>
      <c r="C1550" s="42"/>
      <c r="D1550" s="42"/>
      <c r="E1550" s="80"/>
      <c r="F1550" s="52"/>
      <c r="G1550" s="52"/>
      <c r="H1550" s="42"/>
      <c r="I1550" s="42"/>
      <c r="J1550" s="42"/>
      <c r="K1550" s="42"/>
      <c r="L1550" s="42"/>
      <c r="M1550" s="42"/>
      <c r="N1550" s="42"/>
      <c r="O1550" s="42"/>
      <c r="P1550" s="42"/>
      <c r="Q1550" s="42"/>
      <c r="R1550" s="42"/>
      <c r="S1550" s="42"/>
      <c r="T1550" s="42"/>
      <c r="U1550" s="42"/>
      <c r="V1550" s="42"/>
      <c r="W1550" s="42"/>
      <c r="X1550" s="42"/>
      <c r="Y1550" s="42"/>
      <c r="Z1550" s="42"/>
      <c r="AA1550" s="42"/>
      <c r="AB1550" s="42"/>
      <c r="AC1550" s="42"/>
      <c r="AD1550" s="42"/>
      <c r="AE1550" s="42"/>
      <c r="AF1550" s="42"/>
      <c r="AG1550" s="42"/>
      <c r="AH1550" s="42"/>
    </row>
    <row r="1551" spans="2:34">
      <c r="B1551" s="42"/>
      <c r="C1551" s="42"/>
      <c r="D1551" s="42"/>
      <c r="E1551" s="80"/>
      <c r="F1551" s="52"/>
      <c r="G1551" s="52"/>
      <c r="H1551" s="42"/>
      <c r="I1551" s="42"/>
      <c r="J1551" s="42"/>
      <c r="K1551" s="42"/>
      <c r="L1551" s="42"/>
      <c r="M1551" s="42"/>
      <c r="N1551" s="42"/>
      <c r="O1551" s="42"/>
      <c r="P1551" s="42"/>
      <c r="Q1551" s="42"/>
      <c r="R1551" s="42"/>
      <c r="S1551" s="42"/>
      <c r="T1551" s="42"/>
      <c r="U1551" s="42"/>
      <c r="V1551" s="42"/>
      <c r="W1551" s="42"/>
      <c r="X1551" s="42"/>
      <c r="Y1551" s="42"/>
      <c r="Z1551" s="42"/>
      <c r="AA1551" s="42"/>
      <c r="AB1551" s="42"/>
      <c r="AC1551" s="42"/>
      <c r="AD1551" s="42"/>
      <c r="AE1551" s="42"/>
      <c r="AF1551" s="42"/>
      <c r="AG1551" s="42"/>
      <c r="AH1551" s="42"/>
    </row>
    <row r="1552" spans="2:34">
      <c r="B1552" s="42"/>
      <c r="C1552" s="42"/>
      <c r="D1552" s="42"/>
      <c r="E1552" s="80"/>
      <c r="F1552" s="52"/>
      <c r="G1552" s="52"/>
      <c r="H1552" s="42"/>
      <c r="I1552" s="42"/>
      <c r="J1552" s="42"/>
      <c r="K1552" s="42"/>
      <c r="L1552" s="42"/>
      <c r="M1552" s="42"/>
      <c r="N1552" s="42"/>
      <c r="O1552" s="42"/>
      <c r="P1552" s="42"/>
      <c r="Q1552" s="42"/>
      <c r="R1552" s="42"/>
      <c r="S1552" s="42"/>
      <c r="T1552" s="42"/>
      <c r="U1552" s="42"/>
      <c r="V1552" s="42"/>
      <c r="W1552" s="42"/>
      <c r="X1552" s="42"/>
      <c r="Y1552" s="42"/>
      <c r="Z1552" s="42"/>
      <c r="AA1552" s="42"/>
      <c r="AB1552" s="42"/>
      <c r="AC1552" s="42"/>
      <c r="AD1552" s="42"/>
      <c r="AE1552" s="42"/>
      <c r="AF1552" s="42"/>
      <c r="AG1552" s="42"/>
      <c r="AH1552" s="42"/>
    </row>
    <row r="1553" spans="2:34">
      <c r="B1553" s="42"/>
      <c r="C1553" s="42"/>
      <c r="D1553" s="42"/>
      <c r="E1553" s="80"/>
      <c r="F1553" s="52"/>
      <c r="G1553" s="52"/>
      <c r="H1553" s="42"/>
      <c r="I1553" s="42"/>
      <c r="J1553" s="42"/>
      <c r="K1553" s="42"/>
      <c r="L1553" s="42"/>
      <c r="M1553" s="42"/>
      <c r="N1553" s="42"/>
      <c r="O1553" s="42"/>
      <c r="P1553" s="42"/>
      <c r="Q1553" s="42"/>
      <c r="R1553" s="42"/>
      <c r="S1553" s="42"/>
      <c r="T1553" s="42"/>
      <c r="U1553" s="42"/>
      <c r="V1553" s="42"/>
      <c r="W1553" s="42"/>
      <c r="X1553" s="42"/>
      <c r="Y1553" s="42"/>
      <c r="Z1553" s="42"/>
      <c r="AA1553" s="42"/>
      <c r="AB1553" s="42"/>
      <c r="AC1553" s="42"/>
      <c r="AD1553" s="42"/>
      <c r="AE1553" s="42"/>
      <c r="AF1553" s="42"/>
      <c r="AG1553" s="42"/>
      <c r="AH1553" s="42"/>
    </row>
    <row r="1554" spans="2:34">
      <c r="B1554" s="42"/>
      <c r="C1554" s="42"/>
      <c r="D1554" s="42"/>
      <c r="E1554" s="80"/>
      <c r="F1554" s="52"/>
      <c r="G1554" s="52"/>
      <c r="H1554" s="42"/>
      <c r="I1554" s="42"/>
      <c r="J1554" s="42"/>
      <c r="K1554" s="42"/>
      <c r="L1554" s="42"/>
      <c r="M1554" s="42"/>
      <c r="N1554" s="42"/>
      <c r="O1554" s="42"/>
      <c r="P1554" s="42"/>
      <c r="Q1554" s="42"/>
      <c r="R1554" s="42"/>
      <c r="S1554" s="42"/>
      <c r="T1554" s="42"/>
      <c r="U1554" s="42"/>
      <c r="V1554" s="42"/>
      <c r="W1554" s="42"/>
      <c r="X1554" s="42"/>
      <c r="Y1554" s="42"/>
      <c r="Z1554" s="42"/>
      <c r="AA1554" s="42"/>
      <c r="AB1554" s="42"/>
      <c r="AC1554" s="42"/>
      <c r="AD1554" s="42"/>
      <c r="AE1554" s="42"/>
      <c r="AF1554" s="42"/>
      <c r="AG1554" s="42"/>
      <c r="AH1554" s="42"/>
    </row>
    <row r="1555" spans="2:34">
      <c r="B1555" s="42"/>
      <c r="C1555" s="42"/>
      <c r="D1555" s="42"/>
      <c r="E1555" s="80"/>
      <c r="F1555" s="52"/>
      <c r="G1555" s="52"/>
      <c r="H1555" s="42"/>
      <c r="I1555" s="42"/>
      <c r="J1555" s="42"/>
      <c r="K1555" s="42"/>
      <c r="L1555" s="42"/>
      <c r="M1555" s="42"/>
      <c r="N1555" s="42"/>
      <c r="O1555" s="42"/>
      <c r="P1555" s="42"/>
      <c r="Q1555" s="42"/>
      <c r="R1555" s="42"/>
      <c r="S1555" s="42"/>
      <c r="T1555" s="42"/>
      <c r="U1555" s="42"/>
      <c r="V1555" s="42"/>
      <c r="W1555" s="42"/>
      <c r="X1555" s="42"/>
      <c r="Y1555" s="42"/>
      <c r="Z1555" s="42"/>
      <c r="AA1555" s="42"/>
      <c r="AB1555" s="42"/>
      <c r="AC1555" s="42"/>
      <c r="AD1555" s="42"/>
      <c r="AE1555" s="42"/>
      <c r="AF1555" s="42"/>
      <c r="AG1555" s="42"/>
      <c r="AH1555" s="42"/>
    </row>
    <row r="1556" spans="2:34">
      <c r="B1556" s="42"/>
      <c r="C1556" s="42"/>
      <c r="D1556" s="42"/>
      <c r="E1556" s="80"/>
      <c r="F1556" s="52"/>
      <c r="G1556" s="52"/>
      <c r="H1556" s="42"/>
      <c r="I1556" s="42"/>
      <c r="J1556" s="42"/>
      <c r="K1556" s="42"/>
      <c r="L1556" s="42"/>
      <c r="M1556" s="42"/>
      <c r="N1556" s="42"/>
      <c r="O1556" s="42"/>
      <c r="P1556" s="42"/>
      <c r="Q1556" s="42"/>
      <c r="R1556" s="42"/>
      <c r="S1556" s="42"/>
      <c r="T1556" s="42"/>
      <c r="U1556" s="42"/>
      <c r="V1556" s="42"/>
      <c r="W1556" s="42"/>
      <c r="X1556" s="42"/>
      <c r="Y1556" s="42"/>
      <c r="Z1556" s="42"/>
      <c r="AA1556" s="42"/>
      <c r="AB1556" s="42"/>
      <c r="AC1556" s="42"/>
      <c r="AD1556" s="42"/>
      <c r="AE1556" s="42"/>
      <c r="AF1556" s="42"/>
      <c r="AG1556" s="42"/>
      <c r="AH1556" s="42"/>
    </row>
    <row r="1557" spans="2:34">
      <c r="B1557" s="42"/>
      <c r="C1557" s="42"/>
      <c r="D1557" s="42"/>
      <c r="E1557" s="80"/>
      <c r="F1557" s="52"/>
      <c r="G1557" s="52"/>
      <c r="H1557" s="42"/>
      <c r="I1557" s="42"/>
      <c r="J1557" s="42"/>
      <c r="K1557" s="42"/>
      <c r="L1557" s="42"/>
      <c r="M1557" s="42"/>
      <c r="N1557" s="42"/>
      <c r="O1557" s="42"/>
      <c r="P1557" s="42"/>
      <c r="Q1557" s="42"/>
      <c r="R1557" s="42"/>
      <c r="S1557" s="42"/>
      <c r="T1557" s="42"/>
      <c r="U1557" s="42"/>
      <c r="V1557" s="42"/>
      <c r="W1557" s="42"/>
      <c r="X1557" s="42"/>
      <c r="Y1557" s="42"/>
      <c r="Z1557" s="42"/>
      <c r="AA1557" s="42"/>
      <c r="AB1557" s="42"/>
      <c r="AC1557" s="42"/>
      <c r="AD1557" s="42"/>
      <c r="AE1557" s="42"/>
      <c r="AF1557" s="42"/>
      <c r="AG1557" s="42"/>
      <c r="AH1557" s="42"/>
    </row>
    <row r="1558" spans="2:34">
      <c r="B1558" s="42"/>
      <c r="C1558" s="42"/>
      <c r="D1558" s="42"/>
      <c r="E1558" s="80"/>
      <c r="F1558" s="52"/>
      <c r="G1558" s="52"/>
      <c r="H1558" s="42"/>
      <c r="I1558" s="42"/>
      <c r="J1558" s="42"/>
      <c r="K1558" s="42"/>
      <c r="L1558" s="42"/>
      <c r="M1558" s="42"/>
      <c r="N1558" s="42"/>
      <c r="O1558" s="42"/>
      <c r="P1558" s="42"/>
      <c r="Q1558" s="42"/>
      <c r="R1558" s="42"/>
      <c r="S1558" s="42"/>
      <c r="T1558" s="42"/>
      <c r="U1558" s="42"/>
      <c r="V1558" s="42"/>
      <c r="W1558" s="42"/>
      <c r="X1558" s="42"/>
      <c r="Y1558" s="42"/>
      <c r="Z1558" s="42"/>
      <c r="AA1558" s="42"/>
      <c r="AB1558" s="42"/>
      <c r="AC1558" s="42"/>
      <c r="AD1558" s="42"/>
      <c r="AE1558" s="42"/>
      <c r="AF1558" s="42"/>
      <c r="AG1558" s="42"/>
      <c r="AH1558" s="42"/>
    </row>
    <row r="1559" spans="2:34">
      <c r="B1559" s="42"/>
      <c r="C1559" s="42"/>
      <c r="D1559" s="42"/>
      <c r="E1559" s="80"/>
      <c r="F1559" s="52"/>
      <c r="G1559" s="52"/>
      <c r="H1559" s="42"/>
      <c r="I1559" s="42"/>
      <c r="J1559" s="42"/>
      <c r="K1559" s="42"/>
      <c r="L1559" s="42"/>
      <c r="M1559" s="42"/>
      <c r="N1559" s="42"/>
      <c r="O1559" s="42"/>
      <c r="P1559" s="42"/>
      <c r="Q1559" s="42"/>
      <c r="R1559" s="42"/>
      <c r="S1559" s="42"/>
      <c r="T1559" s="42"/>
      <c r="U1559" s="42"/>
      <c r="V1559" s="42"/>
      <c r="W1559" s="42"/>
      <c r="X1559" s="42"/>
      <c r="Y1559" s="42"/>
      <c r="Z1559" s="42"/>
      <c r="AA1559" s="42"/>
      <c r="AB1559" s="42"/>
      <c r="AC1559" s="42"/>
      <c r="AD1559" s="42"/>
      <c r="AE1559" s="42"/>
      <c r="AF1559" s="42"/>
      <c r="AG1559" s="42"/>
      <c r="AH1559" s="42"/>
    </row>
    <row r="1560" spans="2:34">
      <c r="B1560" s="42"/>
      <c r="C1560" s="42"/>
      <c r="D1560" s="42"/>
      <c r="E1560" s="80"/>
      <c r="F1560" s="52"/>
      <c r="G1560" s="52"/>
      <c r="H1560" s="42"/>
      <c r="I1560" s="42"/>
      <c r="J1560" s="42"/>
      <c r="K1560" s="42"/>
      <c r="L1560" s="42"/>
      <c r="M1560" s="42"/>
      <c r="N1560" s="42"/>
      <c r="O1560" s="42"/>
      <c r="P1560" s="42"/>
      <c r="Q1560" s="42"/>
      <c r="R1560" s="42"/>
      <c r="S1560" s="42"/>
      <c r="T1560" s="42"/>
      <c r="U1560" s="42"/>
      <c r="V1560" s="42"/>
      <c r="W1560" s="42"/>
      <c r="X1560" s="42"/>
      <c r="Y1560" s="42"/>
      <c r="Z1560" s="42"/>
      <c r="AA1560" s="42"/>
      <c r="AB1560" s="42"/>
      <c r="AC1560" s="42"/>
      <c r="AD1560" s="42"/>
      <c r="AE1560" s="42"/>
      <c r="AF1560" s="42"/>
      <c r="AG1560" s="42"/>
      <c r="AH1560" s="42"/>
    </row>
    <row r="1561" spans="2:34">
      <c r="B1561" s="42"/>
      <c r="C1561" s="42"/>
      <c r="D1561" s="42"/>
      <c r="E1561" s="80"/>
      <c r="F1561" s="52"/>
      <c r="G1561" s="52"/>
      <c r="H1561" s="42"/>
      <c r="I1561" s="42"/>
      <c r="J1561" s="42"/>
      <c r="K1561" s="42"/>
      <c r="L1561" s="42"/>
      <c r="M1561" s="42"/>
      <c r="N1561" s="42"/>
      <c r="O1561" s="42"/>
      <c r="P1561" s="42"/>
      <c r="Q1561" s="42"/>
      <c r="R1561" s="42"/>
      <c r="S1561" s="42"/>
      <c r="T1561" s="42"/>
      <c r="U1561" s="42"/>
      <c r="V1561" s="42"/>
      <c r="W1561" s="42"/>
      <c r="X1561" s="42"/>
      <c r="Y1561" s="42"/>
      <c r="Z1561" s="42"/>
      <c r="AA1561" s="42"/>
      <c r="AB1561" s="42"/>
      <c r="AC1561" s="42"/>
      <c r="AD1561" s="42"/>
      <c r="AE1561" s="42"/>
      <c r="AF1561" s="42"/>
      <c r="AG1561" s="42"/>
      <c r="AH1561" s="42"/>
    </row>
    <row r="1562" spans="2:34">
      <c r="B1562" s="42"/>
      <c r="C1562" s="42"/>
      <c r="D1562" s="42"/>
      <c r="E1562" s="80"/>
      <c r="F1562" s="52"/>
      <c r="G1562" s="52"/>
      <c r="H1562" s="42"/>
      <c r="I1562" s="42"/>
      <c r="J1562" s="42"/>
      <c r="K1562" s="42"/>
      <c r="L1562" s="42"/>
      <c r="M1562" s="42"/>
      <c r="N1562" s="42"/>
      <c r="O1562" s="42"/>
      <c r="P1562" s="42"/>
      <c r="Q1562" s="42"/>
      <c r="R1562" s="42"/>
      <c r="S1562" s="42"/>
      <c r="T1562" s="42"/>
      <c r="U1562" s="42"/>
      <c r="V1562" s="42"/>
      <c r="W1562" s="42"/>
      <c r="X1562" s="42"/>
      <c r="Y1562" s="42"/>
      <c r="Z1562" s="42"/>
      <c r="AA1562" s="42"/>
      <c r="AB1562" s="42"/>
      <c r="AC1562" s="42"/>
      <c r="AD1562" s="42"/>
      <c r="AE1562" s="42"/>
      <c r="AF1562" s="42"/>
      <c r="AG1562" s="42"/>
      <c r="AH1562" s="42"/>
    </row>
    <row r="1563" spans="2:34">
      <c r="B1563" s="42"/>
      <c r="C1563" s="42"/>
      <c r="D1563" s="42"/>
      <c r="E1563" s="80"/>
      <c r="F1563" s="52"/>
      <c r="G1563" s="52"/>
      <c r="H1563" s="42"/>
      <c r="I1563" s="42"/>
      <c r="J1563" s="42"/>
      <c r="K1563" s="42"/>
      <c r="L1563" s="42"/>
      <c r="M1563" s="42"/>
      <c r="N1563" s="42"/>
      <c r="O1563" s="42"/>
      <c r="P1563" s="42"/>
      <c r="Q1563" s="42"/>
      <c r="R1563" s="42"/>
      <c r="S1563" s="42"/>
      <c r="T1563" s="42"/>
      <c r="U1563" s="42"/>
      <c r="V1563" s="42"/>
      <c r="W1563" s="42"/>
      <c r="X1563" s="42"/>
      <c r="Y1563" s="42"/>
      <c r="Z1563" s="42"/>
      <c r="AA1563" s="42"/>
      <c r="AB1563" s="42"/>
      <c r="AC1563" s="42"/>
      <c r="AD1563" s="42"/>
      <c r="AE1563" s="42"/>
      <c r="AF1563" s="42"/>
      <c r="AG1563" s="42"/>
      <c r="AH1563" s="42"/>
    </row>
    <row r="1564" spans="2:34">
      <c r="B1564" s="42"/>
      <c r="C1564" s="42"/>
      <c r="D1564" s="42"/>
      <c r="E1564" s="80"/>
      <c r="F1564" s="52"/>
      <c r="G1564" s="52"/>
      <c r="H1564" s="42"/>
      <c r="I1564" s="42"/>
      <c r="J1564" s="42"/>
      <c r="K1564" s="42"/>
      <c r="L1564" s="42"/>
      <c r="M1564" s="42"/>
      <c r="N1564" s="42"/>
      <c r="O1564" s="42"/>
      <c r="P1564" s="42"/>
      <c r="Q1564" s="42"/>
      <c r="R1564" s="42"/>
      <c r="S1564" s="42"/>
      <c r="T1564" s="42"/>
      <c r="U1564" s="42"/>
      <c r="V1564" s="42"/>
      <c r="W1564" s="42"/>
      <c r="X1564" s="42"/>
      <c r="Y1564" s="42"/>
      <c r="Z1564" s="42"/>
      <c r="AA1564" s="42"/>
      <c r="AB1564" s="42"/>
      <c r="AC1564" s="42"/>
      <c r="AD1564" s="42"/>
      <c r="AE1564" s="42"/>
      <c r="AF1564" s="42"/>
      <c r="AG1564" s="42"/>
      <c r="AH1564" s="42"/>
    </row>
    <row r="1565" spans="2:34">
      <c r="B1565" s="42"/>
      <c r="C1565" s="42"/>
      <c r="D1565" s="42"/>
      <c r="E1565" s="80"/>
      <c r="F1565" s="52"/>
      <c r="G1565" s="52"/>
      <c r="H1565" s="42"/>
      <c r="I1565" s="42"/>
      <c r="J1565" s="42"/>
      <c r="K1565" s="42"/>
      <c r="L1565" s="42"/>
      <c r="M1565" s="42"/>
      <c r="N1565" s="42"/>
      <c r="O1565" s="42"/>
      <c r="P1565" s="42"/>
      <c r="Q1565" s="42"/>
      <c r="R1565" s="42"/>
      <c r="S1565" s="42"/>
      <c r="T1565" s="42"/>
      <c r="U1565" s="42"/>
      <c r="V1565" s="42"/>
      <c r="W1565" s="42"/>
      <c r="X1565" s="42"/>
      <c r="Y1565" s="42"/>
      <c r="Z1565" s="42"/>
      <c r="AA1565" s="42"/>
      <c r="AB1565" s="42"/>
      <c r="AC1565" s="42"/>
      <c r="AD1565" s="42"/>
      <c r="AE1565" s="42"/>
      <c r="AF1565" s="42"/>
      <c r="AG1565" s="42"/>
      <c r="AH1565" s="42"/>
    </row>
    <row r="1566" spans="2:34">
      <c r="B1566" s="42"/>
      <c r="C1566" s="42"/>
      <c r="D1566" s="42"/>
      <c r="E1566" s="80"/>
      <c r="F1566" s="52"/>
      <c r="G1566" s="52"/>
      <c r="H1566" s="42"/>
      <c r="I1566" s="42"/>
      <c r="J1566" s="42"/>
      <c r="K1566" s="42"/>
      <c r="L1566" s="42"/>
      <c r="M1566" s="42"/>
      <c r="N1566" s="42"/>
      <c r="O1566" s="42"/>
      <c r="P1566" s="42"/>
      <c r="Q1566" s="42"/>
      <c r="R1566" s="42"/>
      <c r="S1566" s="42"/>
      <c r="T1566" s="42"/>
      <c r="U1566" s="42"/>
      <c r="V1566" s="42"/>
      <c r="W1566" s="42"/>
      <c r="X1566" s="42"/>
      <c r="Y1566" s="42"/>
      <c r="Z1566" s="42"/>
      <c r="AA1566" s="42"/>
      <c r="AB1566" s="42"/>
      <c r="AC1566" s="42"/>
      <c r="AD1566" s="42"/>
      <c r="AE1566" s="42"/>
      <c r="AF1566" s="42"/>
      <c r="AG1566" s="42"/>
      <c r="AH1566" s="42"/>
    </row>
    <row r="1567" spans="2:34">
      <c r="B1567" s="42"/>
      <c r="C1567" s="42"/>
      <c r="D1567" s="42"/>
      <c r="E1567" s="80"/>
      <c r="F1567" s="52"/>
      <c r="G1567" s="52"/>
      <c r="H1567" s="42"/>
      <c r="I1567" s="42"/>
      <c r="J1567" s="42"/>
      <c r="K1567" s="42"/>
      <c r="L1567" s="42"/>
      <c r="M1567" s="42"/>
      <c r="N1567" s="42"/>
      <c r="O1567" s="42"/>
      <c r="P1567" s="42"/>
      <c r="Q1567" s="42"/>
      <c r="R1567" s="42"/>
      <c r="S1567" s="42"/>
      <c r="T1567" s="42"/>
      <c r="U1567" s="42"/>
      <c r="V1567" s="42"/>
      <c r="W1567" s="42"/>
      <c r="X1567" s="42"/>
      <c r="Y1567" s="42"/>
      <c r="Z1567" s="42"/>
      <c r="AA1567" s="42"/>
      <c r="AB1567" s="42"/>
      <c r="AC1567" s="42"/>
      <c r="AD1567" s="42"/>
      <c r="AE1567" s="42"/>
      <c r="AF1567" s="42"/>
      <c r="AG1567" s="42"/>
      <c r="AH1567" s="42"/>
    </row>
    <row r="1568" spans="2:34">
      <c r="B1568" s="42"/>
      <c r="C1568" s="42"/>
      <c r="D1568" s="42"/>
      <c r="E1568" s="80"/>
      <c r="F1568" s="52"/>
      <c r="G1568" s="52"/>
      <c r="H1568" s="42"/>
      <c r="I1568" s="42"/>
      <c r="J1568" s="42"/>
      <c r="K1568" s="42"/>
      <c r="L1568" s="42"/>
      <c r="M1568" s="42"/>
      <c r="N1568" s="42"/>
      <c r="O1568" s="42"/>
      <c r="P1568" s="42"/>
      <c r="Q1568" s="42"/>
      <c r="R1568" s="42"/>
      <c r="S1568" s="42"/>
      <c r="T1568" s="42"/>
      <c r="U1568" s="42"/>
      <c r="V1568" s="42"/>
      <c r="W1568" s="42"/>
      <c r="X1568" s="42"/>
      <c r="Y1568" s="42"/>
      <c r="Z1568" s="42"/>
      <c r="AA1568" s="42"/>
      <c r="AB1568" s="42"/>
      <c r="AC1568" s="42"/>
      <c r="AD1568" s="42"/>
      <c r="AE1568" s="42"/>
      <c r="AF1568" s="42"/>
      <c r="AG1568" s="42"/>
      <c r="AH1568" s="42"/>
    </row>
    <row r="1569" spans="2:34">
      <c r="B1569" s="42"/>
      <c r="C1569" s="42"/>
      <c r="D1569" s="42"/>
      <c r="E1569" s="80"/>
      <c r="F1569" s="52"/>
      <c r="G1569" s="52"/>
      <c r="H1569" s="42"/>
      <c r="I1569" s="42"/>
      <c r="J1569" s="42"/>
      <c r="K1569" s="42"/>
      <c r="L1569" s="42"/>
      <c r="M1569" s="42"/>
      <c r="N1569" s="42"/>
      <c r="O1569" s="42"/>
      <c r="P1569" s="42"/>
      <c r="Q1569" s="42"/>
      <c r="R1569" s="42"/>
      <c r="S1569" s="42"/>
      <c r="T1569" s="42"/>
      <c r="U1569" s="42"/>
      <c r="V1569" s="42"/>
      <c r="W1569" s="42"/>
      <c r="X1569" s="42"/>
      <c r="Y1569" s="42"/>
      <c r="Z1569" s="42"/>
      <c r="AA1569" s="42"/>
      <c r="AB1569" s="42"/>
      <c r="AC1569" s="42"/>
      <c r="AD1569" s="42"/>
      <c r="AE1569" s="42"/>
      <c r="AF1569" s="42"/>
      <c r="AG1569" s="42"/>
      <c r="AH1569" s="42"/>
    </row>
    <row r="1570" spans="2:34">
      <c r="B1570" s="42"/>
      <c r="C1570" s="42"/>
      <c r="D1570" s="42"/>
      <c r="E1570" s="80"/>
      <c r="F1570" s="52"/>
      <c r="G1570" s="52"/>
      <c r="H1570" s="42"/>
      <c r="I1570" s="42"/>
      <c r="J1570" s="42"/>
      <c r="K1570" s="42"/>
      <c r="L1570" s="42"/>
      <c r="M1570" s="42"/>
      <c r="N1570" s="42"/>
      <c r="O1570" s="42"/>
      <c r="P1570" s="42"/>
      <c r="Q1570" s="42"/>
      <c r="R1570" s="42"/>
      <c r="S1570" s="42"/>
      <c r="T1570" s="42"/>
      <c r="U1570" s="42"/>
      <c r="V1570" s="42"/>
      <c r="W1570" s="42"/>
      <c r="X1570" s="42"/>
      <c r="Y1570" s="42"/>
      <c r="Z1570" s="42"/>
      <c r="AA1570" s="42"/>
      <c r="AB1570" s="42"/>
      <c r="AC1570" s="42"/>
      <c r="AD1570" s="42"/>
      <c r="AE1570" s="42"/>
      <c r="AF1570" s="42"/>
      <c r="AG1570" s="42"/>
      <c r="AH1570" s="42"/>
    </row>
    <row r="1571" spans="2:34">
      <c r="B1571" s="42"/>
      <c r="C1571" s="42"/>
      <c r="D1571" s="42"/>
      <c r="E1571" s="80"/>
      <c r="F1571" s="52"/>
      <c r="G1571" s="52"/>
      <c r="H1571" s="42"/>
      <c r="I1571" s="42"/>
      <c r="J1571" s="42"/>
      <c r="K1571" s="42"/>
      <c r="L1571" s="42"/>
      <c r="M1571" s="42"/>
      <c r="N1571" s="42"/>
      <c r="O1571" s="42"/>
      <c r="P1571" s="42"/>
      <c r="Q1571" s="42"/>
      <c r="R1571" s="42"/>
      <c r="S1571" s="42"/>
      <c r="T1571" s="42"/>
      <c r="U1571" s="42"/>
      <c r="V1571" s="42"/>
      <c r="W1571" s="42"/>
      <c r="X1571" s="42"/>
      <c r="Y1571" s="42"/>
      <c r="Z1571" s="42"/>
      <c r="AA1571" s="42"/>
      <c r="AB1571" s="42"/>
      <c r="AC1571" s="42"/>
      <c r="AD1571" s="42"/>
      <c r="AE1571" s="42"/>
      <c r="AF1571" s="42"/>
      <c r="AG1571" s="42"/>
      <c r="AH1571" s="42"/>
    </row>
    <row r="1572" spans="2:34">
      <c r="B1572" s="42"/>
      <c r="C1572" s="42"/>
      <c r="D1572" s="42"/>
      <c r="E1572" s="80"/>
      <c r="F1572" s="52"/>
      <c r="G1572" s="52"/>
      <c r="H1572" s="42"/>
      <c r="I1572" s="42"/>
      <c r="J1572" s="42"/>
      <c r="K1572" s="42"/>
      <c r="L1572" s="42"/>
      <c r="M1572" s="42"/>
      <c r="N1572" s="42"/>
      <c r="O1572" s="42"/>
      <c r="P1572" s="42"/>
      <c r="Q1572" s="42"/>
      <c r="R1572" s="42"/>
      <c r="S1572" s="42"/>
      <c r="T1572" s="42"/>
      <c r="U1572" s="42"/>
      <c r="V1572" s="42"/>
      <c r="W1572" s="42"/>
      <c r="X1572" s="42"/>
      <c r="Y1572" s="42"/>
      <c r="Z1572" s="42"/>
      <c r="AA1572" s="42"/>
      <c r="AB1572" s="42"/>
      <c r="AC1572" s="42"/>
      <c r="AD1572" s="42"/>
      <c r="AE1572" s="42"/>
      <c r="AF1572" s="42"/>
      <c r="AG1572" s="42"/>
      <c r="AH1572" s="42"/>
    </row>
    <row r="1573" spans="2:34">
      <c r="B1573" s="42"/>
      <c r="C1573" s="42"/>
      <c r="D1573" s="42"/>
      <c r="E1573" s="80"/>
      <c r="F1573" s="52"/>
      <c r="G1573" s="52"/>
      <c r="H1573" s="42"/>
      <c r="I1573" s="42"/>
      <c r="J1573" s="42"/>
      <c r="K1573" s="42"/>
      <c r="L1573" s="42"/>
      <c r="M1573" s="42"/>
      <c r="N1573" s="42"/>
      <c r="O1573" s="42"/>
      <c r="P1573" s="42"/>
      <c r="Q1573" s="42"/>
      <c r="R1573" s="42"/>
      <c r="S1573" s="42"/>
      <c r="T1573" s="42"/>
      <c r="U1573" s="42"/>
      <c r="V1573" s="42"/>
      <c r="W1573" s="42"/>
      <c r="X1573" s="42"/>
      <c r="Y1573" s="42"/>
      <c r="Z1573" s="42"/>
      <c r="AA1573" s="42"/>
      <c r="AB1573" s="42"/>
      <c r="AC1573" s="42"/>
      <c r="AD1573" s="42"/>
      <c r="AE1573" s="42"/>
      <c r="AF1573" s="42"/>
      <c r="AG1573" s="42"/>
      <c r="AH1573" s="42"/>
    </row>
    <row r="1574" spans="2:34">
      <c r="B1574" s="42"/>
      <c r="C1574" s="42"/>
      <c r="D1574" s="42"/>
      <c r="E1574" s="80"/>
      <c r="F1574" s="52"/>
      <c r="G1574" s="52"/>
      <c r="H1574" s="42"/>
      <c r="I1574" s="42"/>
      <c r="J1574" s="42"/>
      <c r="K1574" s="42"/>
      <c r="L1574" s="42"/>
      <c r="M1574" s="42"/>
      <c r="N1574" s="42"/>
      <c r="O1574" s="42"/>
      <c r="P1574" s="42"/>
      <c r="Q1574" s="42"/>
      <c r="R1574" s="42"/>
      <c r="S1574" s="42"/>
      <c r="T1574" s="42"/>
      <c r="U1574" s="42"/>
      <c r="V1574" s="42"/>
      <c r="W1574" s="42"/>
      <c r="X1574" s="42"/>
      <c r="Y1574" s="42"/>
      <c r="Z1574" s="42"/>
      <c r="AA1574" s="42"/>
      <c r="AB1574" s="42"/>
      <c r="AC1574" s="42"/>
      <c r="AD1574" s="42"/>
      <c r="AE1574" s="42"/>
      <c r="AF1574" s="42"/>
      <c r="AG1574" s="42"/>
      <c r="AH1574" s="42"/>
    </row>
    <row r="1575" spans="2:34">
      <c r="B1575" s="42"/>
      <c r="C1575" s="42"/>
      <c r="D1575" s="42"/>
      <c r="E1575" s="80"/>
      <c r="F1575" s="52"/>
      <c r="G1575" s="52"/>
      <c r="H1575" s="42"/>
      <c r="I1575" s="42"/>
      <c r="J1575" s="42"/>
      <c r="K1575" s="42"/>
      <c r="L1575" s="42"/>
      <c r="M1575" s="42"/>
      <c r="N1575" s="42"/>
      <c r="O1575" s="42"/>
      <c r="P1575" s="42"/>
      <c r="Q1575" s="42"/>
      <c r="R1575" s="42"/>
      <c r="S1575" s="42"/>
      <c r="T1575" s="42"/>
      <c r="U1575" s="42"/>
      <c r="V1575" s="42"/>
      <c r="W1575" s="42"/>
      <c r="X1575" s="42"/>
      <c r="Y1575" s="42"/>
      <c r="Z1575" s="42"/>
      <c r="AA1575" s="42"/>
      <c r="AB1575" s="42"/>
      <c r="AC1575" s="42"/>
      <c r="AD1575" s="42"/>
      <c r="AE1575" s="42"/>
      <c r="AF1575" s="42"/>
      <c r="AG1575" s="42"/>
      <c r="AH1575" s="42"/>
    </row>
    <row r="1576" spans="2:34">
      <c r="B1576" s="42"/>
      <c r="C1576" s="42"/>
      <c r="D1576" s="42"/>
      <c r="E1576" s="80"/>
      <c r="F1576" s="52"/>
      <c r="G1576" s="52"/>
      <c r="H1576" s="42"/>
      <c r="I1576" s="42"/>
      <c r="J1576" s="42"/>
      <c r="K1576" s="42"/>
      <c r="L1576" s="42"/>
      <c r="M1576" s="42"/>
      <c r="N1576" s="42"/>
      <c r="O1576" s="42"/>
      <c r="P1576" s="42"/>
      <c r="Q1576" s="42"/>
      <c r="R1576" s="42"/>
      <c r="S1576" s="42"/>
      <c r="T1576" s="42"/>
      <c r="U1576" s="42"/>
      <c r="V1576" s="42"/>
      <c r="W1576" s="42"/>
      <c r="X1576" s="42"/>
      <c r="Y1576" s="42"/>
      <c r="Z1576" s="42"/>
      <c r="AA1576" s="42"/>
      <c r="AB1576" s="42"/>
      <c r="AC1576" s="42"/>
      <c r="AD1576" s="42"/>
      <c r="AE1576" s="42"/>
      <c r="AF1576" s="42"/>
      <c r="AG1576" s="42"/>
      <c r="AH1576" s="42"/>
    </row>
    <row r="1577" spans="2:34">
      <c r="B1577" s="42"/>
      <c r="C1577" s="42"/>
      <c r="D1577" s="42"/>
      <c r="E1577" s="80"/>
      <c r="F1577" s="52"/>
      <c r="G1577" s="52"/>
      <c r="H1577" s="42"/>
      <c r="I1577" s="42"/>
      <c r="J1577" s="42"/>
      <c r="K1577" s="42"/>
      <c r="L1577" s="42"/>
      <c r="M1577" s="42"/>
      <c r="N1577" s="42"/>
      <c r="O1577" s="42"/>
      <c r="P1577" s="42"/>
      <c r="Q1577" s="42"/>
      <c r="R1577" s="42"/>
      <c r="S1577" s="42"/>
      <c r="T1577" s="42"/>
      <c r="U1577" s="42"/>
      <c r="V1577" s="42"/>
      <c r="W1577" s="42"/>
      <c r="X1577" s="42"/>
      <c r="Y1577" s="42"/>
      <c r="Z1577" s="42"/>
      <c r="AA1577" s="42"/>
      <c r="AB1577" s="42"/>
      <c r="AC1577" s="42"/>
      <c r="AD1577" s="42"/>
      <c r="AE1577" s="42"/>
      <c r="AF1577" s="42"/>
      <c r="AG1577" s="42"/>
      <c r="AH1577" s="42"/>
    </row>
    <row r="1578" spans="2:34">
      <c r="B1578" s="42"/>
      <c r="C1578" s="42"/>
      <c r="D1578" s="42"/>
      <c r="E1578" s="80"/>
      <c r="F1578" s="52"/>
      <c r="G1578" s="52"/>
      <c r="H1578" s="42"/>
      <c r="I1578" s="42"/>
      <c r="J1578" s="42"/>
      <c r="K1578" s="42"/>
      <c r="L1578" s="42"/>
      <c r="M1578" s="42"/>
      <c r="N1578" s="42"/>
      <c r="O1578" s="42"/>
      <c r="P1578" s="42"/>
      <c r="Q1578" s="42"/>
      <c r="R1578" s="42"/>
      <c r="S1578" s="42"/>
      <c r="T1578" s="42"/>
      <c r="U1578" s="42"/>
      <c r="V1578" s="42"/>
      <c r="W1578" s="42"/>
      <c r="X1578" s="42"/>
      <c r="Y1578" s="42"/>
      <c r="Z1578" s="42"/>
      <c r="AA1578" s="42"/>
      <c r="AB1578" s="42"/>
      <c r="AC1578" s="42"/>
      <c r="AD1578" s="42"/>
      <c r="AE1578" s="42"/>
      <c r="AF1578" s="42"/>
      <c r="AG1578" s="42"/>
      <c r="AH1578" s="42"/>
    </row>
    <row r="1579" spans="2:34">
      <c r="B1579" s="42"/>
      <c r="C1579" s="42"/>
      <c r="D1579" s="42"/>
      <c r="E1579" s="80"/>
      <c r="F1579" s="52"/>
      <c r="G1579" s="52"/>
      <c r="H1579" s="42"/>
      <c r="I1579" s="42"/>
      <c r="J1579" s="42"/>
      <c r="K1579" s="42"/>
      <c r="L1579" s="42"/>
      <c r="M1579" s="42"/>
      <c r="N1579" s="42"/>
      <c r="O1579" s="42"/>
      <c r="P1579" s="42"/>
      <c r="Q1579" s="42"/>
      <c r="R1579" s="42"/>
      <c r="S1579" s="42"/>
      <c r="T1579" s="42"/>
      <c r="U1579" s="42"/>
      <c r="V1579" s="42"/>
      <c r="W1579" s="42"/>
      <c r="X1579" s="42"/>
      <c r="Y1579" s="42"/>
      <c r="Z1579" s="42"/>
      <c r="AA1579" s="42"/>
      <c r="AB1579" s="42"/>
      <c r="AC1579" s="42"/>
      <c r="AD1579" s="42"/>
      <c r="AE1579" s="42"/>
      <c r="AF1579" s="42"/>
      <c r="AG1579" s="42"/>
      <c r="AH1579" s="42"/>
    </row>
    <row r="1580" spans="2:34">
      <c r="B1580" s="42"/>
      <c r="C1580" s="42"/>
      <c r="D1580" s="42"/>
      <c r="E1580" s="80"/>
      <c r="F1580" s="52"/>
      <c r="G1580" s="52"/>
      <c r="H1580" s="42"/>
      <c r="I1580" s="42"/>
      <c r="J1580" s="42"/>
      <c r="K1580" s="42"/>
      <c r="L1580" s="42"/>
      <c r="M1580" s="42"/>
      <c r="N1580" s="42"/>
      <c r="O1580" s="42"/>
      <c r="P1580" s="42"/>
      <c r="Q1580" s="42"/>
      <c r="R1580" s="42"/>
      <c r="S1580" s="42"/>
      <c r="T1580" s="42"/>
      <c r="U1580" s="42"/>
      <c r="V1580" s="42"/>
      <c r="W1580" s="42"/>
      <c r="X1580" s="42"/>
      <c r="Y1580" s="42"/>
      <c r="Z1580" s="42"/>
      <c r="AA1580" s="42"/>
      <c r="AB1580" s="42"/>
      <c r="AC1580" s="42"/>
      <c r="AD1580" s="42"/>
      <c r="AE1580" s="42"/>
      <c r="AF1580" s="42"/>
      <c r="AG1580" s="42"/>
      <c r="AH1580" s="42"/>
    </row>
    <row r="1581" spans="2:34">
      <c r="B1581" s="42"/>
      <c r="C1581" s="42"/>
      <c r="D1581" s="42"/>
      <c r="E1581" s="80"/>
      <c r="F1581" s="52"/>
      <c r="G1581" s="52"/>
      <c r="H1581" s="42"/>
      <c r="I1581" s="42"/>
      <c r="J1581" s="42"/>
      <c r="K1581" s="42"/>
      <c r="L1581" s="42"/>
      <c r="M1581" s="42"/>
      <c r="N1581" s="42"/>
      <c r="O1581" s="42"/>
      <c r="P1581" s="42"/>
      <c r="Q1581" s="42"/>
      <c r="R1581" s="42"/>
      <c r="S1581" s="42"/>
      <c r="T1581" s="42"/>
      <c r="U1581" s="42"/>
      <c r="V1581" s="42"/>
      <c r="W1581" s="42"/>
      <c r="X1581" s="42"/>
      <c r="Y1581" s="42"/>
      <c r="Z1581" s="42"/>
      <c r="AA1581" s="42"/>
      <c r="AB1581" s="42"/>
      <c r="AC1581" s="42"/>
      <c r="AD1581" s="42"/>
      <c r="AE1581" s="42"/>
      <c r="AF1581" s="42"/>
      <c r="AG1581" s="42"/>
      <c r="AH1581" s="42"/>
    </row>
    <row r="1582" spans="2:34">
      <c r="B1582" s="42"/>
      <c r="C1582" s="42"/>
      <c r="D1582" s="42"/>
      <c r="E1582" s="80"/>
      <c r="F1582" s="52"/>
      <c r="G1582" s="52"/>
      <c r="H1582" s="42"/>
      <c r="I1582" s="42"/>
      <c r="J1582" s="42"/>
      <c r="K1582" s="42"/>
      <c r="L1582" s="42"/>
      <c r="M1582" s="42"/>
      <c r="N1582" s="42"/>
      <c r="O1582" s="42"/>
      <c r="P1582" s="42"/>
      <c r="Q1582" s="42"/>
      <c r="R1582" s="42"/>
      <c r="S1582" s="42"/>
      <c r="T1582" s="42"/>
      <c r="U1582" s="42"/>
      <c r="V1582" s="42"/>
      <c r="W1582" s="42"/>
      <c r="X1582" s="42"/>
      <c r="Y1582" s="42"/>
      <c r="Z1582" s="42"/>
      <c r="AA1582" s="42"/>
      <c r="AB1582" s="42"/>
      <c r="AC1582" s="42"/>
      <c r="AD1582" s="42"/>
      <c r="AE1582" s="42"/>
      <c r="AF1582" s="42"/>
      <c r="AG1582" s="42"/>
      <c r="AH1582" s="42"/>
    </row>
    <row r="1583" spans="2:34">
      <c r="B1583" s="42"/>
      <c r="C1583" s="42"/>
      <c r="D1583" s="42"/>
      <c r="E1583" s="80"/>
      <c r="F1583" s="52"/>
      <c r="G1583" s="52"/>
      <c r="H1583" s="42"/>
      <c r="I1583" s="42"/>
      <c r="J1583" s="42"/>
      <c r="K1583" s="42"/>
      <c r="L1583" s="42"/>
      <c r="M1583" s="42"/>
      <c r="N1583" s="42"/>
      <c r="O1583" s="42"/>
      <c r="P1583" s="42"/>
      <c r="Q1583" s="42"/>
      <c r="R1583" s="42"/>
      <c r="S1583" s="42"/>
      <c r="T1583" s="42"/>
      <c r="U1583" s="42"/>
      <c r="V1583" s="42"/>
      <c r="W1583" s="42"/>
      <c r="X1583" s="42"/>
      <c r="Y1583" s="42"/>
      <c r="Z1583" s="42"/>
      <c r="AA1583" s="42"/>
      <c r="AB1583" s="42"/>
      <c r="AC1583" s="42"/>
      <c r="AD1583" s="42"/>
      <c r="AE1583" s="42"/>
      <c r="AF1583" s="42"/>
      <c r="AG1583" s="42"/>
      <c r="AH1583" s="42"/>
    </row>
    <row r="1584" spans="2:34">
      <c r="B1584" s="42"/>
      <c r="C1584" s="42"/>
      <c r="D1584" s="42"/>
      <c r="E1584" s="80"/>
      <c r="F1584" s="52"/>
      <c r="G1584" s="52"/>
      <c r="H1584" s="42"/>
      <c r="I1584" s="42"/>
      <c r="J1584" s="42"/>
      <c r="K1584" s="42"/>
      <c r="L1584" s="42"/>
      <c r="M1584" s="42"/>
      <c r="N1584" s="42"/>
      <c r="O1584" s="42"/>
      <c r="P1584" s="42"/>
      <c r="Q1584" s="42"/>
      <c r="R1584" s="42"/>
      <c r="S1584" s="42"/>
      <c r="T1584" s="42"/>
      <c r="U1584" s="42"/>
      <c r="V1584" s="42"/>
      <c r="W1584" s="42"/>
      <c r="X1584" s="42"/>
      <c r="Y1584" s="42"/>
      <c r="Z1584" s="42"/>
      <c r="AA1584" s="42"/>
      <c r="AB1584" s="42"/>
      <c r="AC1584" s="42"/>
      <c r="AD1584" s="42"/>
      <c r="AE1584" s="42"/>
      <c r="AF1584" s="42"/>
      <c r="AG1584" s="42"/>
      <c r="AH1584" s="42"/>
    </row>
    <row r="1585" spans="2:34">
      <c r="B1585" s="42"/>
      <c r="C1585" s="42"/>
      <c r="D1585" s="42"/>
      <c r="E1585" s="80"/>
      <c r="F1585" s="52"/>
      <c r="G1585" s="52"/>
      <c r="H1585" s="42"/>
      <c r="I1585" s="42"/>
      <c r="J1585" s="42"/>
      <c r="K1585" s="42"/>
      <c r="L1585" s="42"/>
      <c r="M1585" s="42"/>
      <c r="N1585" s="42"/>
      <c r="O1585" s="42"/>
      <c r="P1585" s="42"/>
      <c r="Q1585" s="42"/>
      <c r="R1585" s="42"/>
      <c r="S1585" s="42"/>
      <c r="T1585" s="42"/>
      <c r="U1585" s="42"/>
      <c r="V1585" s="42"/>
      <c r="W1585" s="42"/>
      <c r="X1585" s="42"/>
      <c r="Y1585" s="42"/>
      <c r="Z1585" s="42"/>
      <c r="AA1585" s="42"/>
      <c r="AB1585" s="42"/>
      <c r="AC1585" s="42"/>
      <c r="AD1585" s="42"/>
      <c r="AE1585" s="42"/>
      <c r="AF1585" s="42"/>
      <c r="AG1585" s="42"/>
      <c r="AH1585" s="42"/>
    </row>
    <row r="1586" spans="2:34">
      <c r="B1586" s="42"/>
      <c r="C1586" s="42"/>
      <c r="D1586" s="42"/>
      <c r="E1586" s="80"/>
      <c r="F1586" s="52"/>
      <c r="G1586" s="52"/>
      <c r="H1586" s="42"/>
      <c r="I1586" s="42"/>
      <c r="J1586" s="42"/>
      <c r="K1586" s="42"/>
      <c r="L1586" s="42"/>
      <c r="M1586" s="42"/>
      <c r="N1586" s="42"/>
      <c r="O1586" s="42"/>
      <c r="P1586" s="42"/>
      <c r="Q1586" s="42"/>
      <c r="R1586" s="42"/>
      <c r="S1586" s="42"/>
      <c r="T1586" s="42"/>
      <c r="U1586" s="42"/>
      <c r="V1586" s="42"/>
      <c r="W1586" s="42"/>
      <c r="X1586" s="42"/>
      <c r="Y1586" s="42"/>
      <c r="Z1586" s="42"/>
      <c r="AA1586" s="42"/>
      <c r="AB1586" s="42"/>
      <c r="AC1586" s="42"/>
      <c r="AD1586" s="42"/>
      <c r="AE1586" s="42"/>
      <c r="AF1586" s="42"/>
      <c r="AG1586" s="42"/>
      <c r="AH1586" s="42"/>
    </row>
    <row r="1587" spans="2:34">
      <c r="B1587" s="42"/>
      <c r="C1587" s="42"/>
      <c r="D1587" s="42"/>
      <c r="E1587" s="80"/>
      <c r="F1587" s="52"/>
      <c r="G1587" s="52"/>
      <c r="H1587" s="42"/>
      <c r="I1587" s="42"/>
      <c r="J1587" s="42"/>
      <c r="K1587" s="42"/>
      <c r="L1587" s="42"/>
      <c r="M1587" s="42"/>
      <c r="N1587" s="42"/>
      <c r="O1587" s="42"/>
      <c r="P1587" s="42"/>
      <c r="Q1587" s="42"/>
      <c r="R1587" s="42"/>
      <c r="S1587" s="42"/>
      <c r="T1587" s="42"/>
      <c r="U1587" s="42"/>
      <c r="V1587" s="42"/>
      <c r="W1587" s="42"/>
      <c r="X1587" s="42"/>
      <c r="Y1587" s="42"/>
      <c r="Z1587" s="42"/>
      <c r="AA1587" s="42"/>
      <c r="AB1587" s="42"/>
      <c r="AC1587" s="42"/>
      <c r="AD1587" s="42"/>
      <c r="AE1587" s="42"/>
      <c r="AF1587" s="42"/>
      <c r="AG1587" s="42"/>
      <c r="AH1587" s="42"/>
    </row>
    <row r="1588" spans="2:34">
      <c r="B1588" s="42"/>
      <c r="C1588" s="42"/>
      <c r="D1588" s="42"/>
      <c r="E1588" s="80"/>
      <c r="F1588" s="52"/>
      <c r="G1588" s="52"/>
      <c r="H1588" s="42"/>
      <c r="I1588" s="42"/>
      <c r="J1588" s="42"/>
      <c r="K1588" s="42"/>
      <c r="L1588" s="42"/>
      <c r="M1588" s="42"/>
      <c r="N1588" s="42"/>
      <c r="O1588" s="42"/>
      <c r="P1588" s="42"/>
      <c r="Q1588" s="42"/>
      <c r="R1588" s="42"/>
      <c r="S1588" s="42"/>
      <c r="T1588" s="42"/>
      <c r="U1588" s="42"/>
      <c r="V1588" s="42"/>
      <c r="W1588" s="42"/>
      <c r="X1588" s="42"/>
      <c r="Y1588" s="42"/>
      <c r="Z1588" s="42"/>
      <c r="AA1588" s="42"/>
      <c r="AB1588" s="42"/>
      <c r="AC1588" s="42"/>
      <c r="AD1588" s="42"/>
      <c r="AE1588" s="42"/>
      <c r="AF1588" s="42"/>
      <c r="AG1588" s="42"/>
      <c r="AH1588" s="42"/>
    </row>
    <row r="1589" spans="2:34">
      <c r="B1589" s="42"/>
      <c r="C1589" s="42"/>
      <c r="D1589" s="42"/>
      <c r="E1589" s="80"/>
      <c r="F1589" s="52"/>
      <c r="G1589" s="52"/>
      <c r="H1589" s="42"/>
      <c r="I1589" s="42"/>
      <c r="J1589" s="42"/>
      <c r="K1589" s="42"/>
      <c r="L1589" s="42"/>
      <c r="M1589" s="42"/>
      <c r="N1589" s="42"/>
      <c r="O1589" s="42"/>
      <c r="P1589" s="42"/>
      <c r="Q1589" s="42"/>
      <c r="R1589" s="42"/>
      <c r="S1589" s="42"/>
      <c r="T1589" s="42"/>
      <c r="U1589" s="42"/>
      <c r="V1589" s="42"/>
      <c r="W1589" s="42"/>
      <c r="X1589" s="42"/>
      <c r="Y1589" s="42"/>
      <c r="Z1589" s="42"/>
      <c r="AA1589" s="42"/>
      <c r="AB1589" s="42"/>
      <c r="AC1589" s="42"/>
      <c r="AD1589" s="42"/>
      <c r="AE1589" s="42"/>
      <c r="AF1589" s="42"/>
      <c r="AG1589" s="42"/>
      <c r="AH1589" s="42"/>
    </row>
    <row r="1590" spans="2:34">
      <c r="B1590" s="42"/>
      <c r="C1590" s="42"/>
      <c r="D1590" s="42"/>
      <c r="E1590" s="80"/>
      <c r="F1590" s="52"/>
      <c r="G1590" s="52"/>
      <c r="H1590" s="42"/>
      <c r="I1590" s="42"/>
      <c r="J1590" s="42"/>
      <c r="K1590" s="42"/>
      <c r="L1590" s="42"/>
      <c r="M1590" s="42"/>
      <c r="N1590" s="42"/>
      <c r="O1590" s="42"/>
      <c r="P1590" s="42"/>
      <c r="Q1590" s="42"/>
      <c r="R1590" s="42"/>
      <c r="S1590" s="42"/>
      <c r="T1590" s="42"/>
      <c r="U1590" s="42"/>
      <c r="V1590" s="42"/>
      <c r="W1590" s="42"/>
      <c r="X1590" s="42"/>
      <c r="Y1590" s="42"/>
      <c r="Z1590" s="42"/>
      <c r="AA1590" s="42"/>
      <c r="AB1590" s="42"/>
      <c r="AC1590" s="42"/>
      <c r="AD1590" s="42"/>
      <c r="AE1590" s="42"/>
      <c r="AF1590" s="42"/>
      <c r="AG1590" s="42"/>
      <c r="AH1590" s="42"/>
    </row>
    <row r="1591" spans="2:34">
      <c r="B1591" s="42"/>
      <c r="C1591" s="42"/>
      <c r="D1591" s="42"/>
      <c r="E1591" s="80"/>
      <c r="F1591" s="52"/>
      <c r="G1591" s="52"/>
      <c r="H1591" s="42"/>
      <c r="I1591" s="42"/>
      <c r="J1591" s="42"/>
      <c r="K1591" s="42"/>
      <c r="L1591" s="42"/>
      <c r="M1591" s="42"/>
      <c r="N1591" s="42"/>
      <c r="O1591" s="42"/>
      <c r="P1591" s="42"/>
      <c r="Q1591" s="42"/>
      <c r="R1591" s="42"/>
      <c r="S1591" s="42"/>
      <c r="T1591" s="42"/>
      <c r="U1591" s="42"/>
      <c r="V1591" s="42"/>
      <c r="W1591" s="42"/>
      <c r="X1591" s="42"/>
      <c r="Y1591" s="42"/>
      <c r="Z1591" s="42"/>
      <c r="AA1591" s="42"/>
      <c r="AB1591" s="42"/>
      <c r="AC1591" s="42"/>
      <c r="AD1591" s="42"/>
      <c r="AE1591" s="42"/>
      <c r="AF1591" s="42"/>
      <c r="AG1591" s="42"/>
      <c r="AH1591" s="42"/>
    </row>
    <row r="1592" spans="2:34">
      <c r="B1592" s="42"/>
      <c r="C1592" s="42"/>
      <c r="D1592" s="42"/>
      <c r="E1592" s="80"/>
      <c r="F1592" s="52"/>
      <c r="G1592" s="52"/>
      <c r="H1592" s="42"/>
      <c r="I1592" s="42"/>
      <c r="J1592" s="42"/>
      <c r="K1592" s="42"/>
      <c r="L1592" s="42"/>
      <c r="M1592" s="42"/>
      <c r="N1592" s="42"/>
      <c r="O1592" s="42"/>
      <c r="P1592" s="42"/>
      <c r="Q1592" s="42"/>
      <c r="R1592" s="42"/>
      <c r="S1592" s="42"/>
      <c r="T1592" s="42"/>
      <c r="U1592" s="42"/>
      <c r="V1592" s="42"/>
      <c r="W1592" s="42"/>
      <c r="X1592" s="42"/>
      <c r="Y1592" s="42"/>
      <c r="Z1592" s="42"/>
      <c r="AA1592" s="42"/>
      <c r="AB1592" s="42"/>
      <c r="AC1592" s="42"/>
      <c r="AD1592" s="42"/>
      <c r="AE1592" s="42"/>
      <c r="AF1592" s="42"/>
      <c r="AG1592" s="42"/>
      <c r="AH1592" s="42"/>
    </row>
    <row r="1593" spans="2:34">
      <c r="B1593" s="42"/>
      <c r="C1593" s="42"/>
      <c r="D1593" s="42"/>
      <c r="E1593" s="80"/>
      <c r="F1593" s="52"/>
      <c r="G1593" s="52"/>
      <c r="H1593" s="42"/>
      <c r="I1593" s="42"/>
      <c r="J1593" s="42"/>
      <c r="K1593" s="42"/>
      <c r="L1593" s="42"/>
      <c r="M1593" s="42"/>
      <c r="N1593" s="42"/>
      <c r="O1593" s="42"/>
      <c r="P1593" s="42"/>
      <c r="Q1593" s="42"/>
      <c r="R1593" s="42"/>
      <c r="S1593" s="42"/>
      <c r="T1593" s="42"/>
      <c r="U1593" s="42"/>
      <c r="V1593" s="42"/>
      <c r="W1593" s="42"/>
      <c r="X1593" s="42"/>
      <c r="Y1593" s="42"/>
      <c r="Z1593" s="42"/>
      <c r="AA1593" s="42"/>
      <c r="AB1593" s="42"/>
      <c r="AC1593" s="42"/>
      <c r="AD1593" s="42"/>
      <c r="AE1593" s="42"/>
      <c r="AF1593" s="42"/>
      <c r="AG1593" s="42"/>
      <c r="AH1593" s="42"/>
    </row>
    <row r="1594" spans="2:34">
      <c r="B1594" s="42"/>
      <c r="C1594" s="42"/>
      <c r="D1594" s="42"/>
      <c r="E1594" s="80"/>
      <c r="F1594" s="52"/>
      <c r="G1594" s="52"/>
      <c r="H1594" s="42"/>
      <c r="I1594" s="42"/>
      <c r="J1594" s="42"/>
      <c r="K1594" s="42"/>
      <c r="L1594" s="42"/>
      <c r="M1594" s="42"/>
      <c r="N1594" s="42"/>
      <c r="O1594" s="42"/>
      <c r="P1594" s="42"/>
      <c r="Q1594" s="42"/>
      <c r="R1594" s="42"/>
      <c r="S1594" s="42"/>
      <c r="T1594" s="42"/>
      <c r="U1594" s="42"/>
      <c r="V1594" s="42"/>
      <c r="W1594" s="42"/>
      <c r="X1594" s="42"/>
      <c r="Y1594" s="42"/>
      <c r="Z1594" s="42"/>
      <c r="AA1594" s="42"/>
      <c r="AB1594" s="42"/>
      <c r="AC1594" s="42"/>
      <c r="AD1594" s="42"/>
      <c r="AE1594" s="42"/>
      <c r="AF1594" s="42"/>
      <c r="AG1594" s="42"/>
      <c r="AH1594" s="42"/>
    </row>
    <row r="1595" spans="2:34">
      <c r="B1595" s="42"/>
      <c r="C1595" s="42"/>
      <c r="D1595" s="42"/>
      <c r="E1595" s="80"/>
      <c r="F1595" s="52"/>
      <c r="G1595" s="52"/>
      <c r="H1595" s="42"/>
      <c r="I1595" s="42"/>
      <c r="J1595" s="42"/>
      <c r="K1595" s="42"/>
      <c r="L1595" s="42"/>
      <c r="M1595" s="42"/>
      <c r="N1595" s="42"/>
      <c r="O1595" s="42"/>
      <c r="P1595" s="42"/>
      <c r="Q1595" s="42"/>
      <c r="R1595" s="42"/>
      <c r="S1595" s="42"/>
      <c r="T1595" s="42"/>
      <c r="U1595" s="42"/>
      <c r="V1595" s="42"/>
      <c r="W1595" s="42"/>
      <c r="X1595" s="42"/>
      <c r="Y1595" s="42"/>
      <c r="Z1595" s="42"/>
      <c r="AA1595" s="42"/>
      <c r="AB1595" s="42"/>
      <c r="AC1595" s="42"/>
      <c r="AD1595" s="42"/>
      <c r="AE1595" s="42"/>
      <c r="AF1595" s="42"/>
      <c r="AG1595" s="42"/>
      <c r="AH1595" s="42"/>
    </row>
    <row r="1596" spans="2:34">
      <c r="B1596" s="42"/>
      <c r="C1596" s="42"/>
      <c r="D1596" s="42"/>
      <c r="E1596" s="80"/>
      <c r="F1596" s="52"/>
      <c r="G1596" s="52"/>
      <c r="H1596" s="42"/>
      <c r="I1596" s="42"/>
      <c r="J1596" s="42"/>
      <c r="K1596" s="42"/>
      <c r="L1596" s="42"/>
      <c r="M1596" s="42"/>
      <c r="N1596" s="42"/>
      <c r="O1596" s="42"/>
      <c r="P1596" s="42"/>
      <c r="Q1596" s="42"/>
      <c r="R1596" s="42"/>
      <c r="S1596" s="42"/>
      <c r="T1596" s="42"/>
      <c r="U1596" s="42"/>
      <c r="V1596" s="42"/>
      <c r="W1596" s="42"/>
      <c r="X1596" s="42"/>
      <c r="Y1596" s="42"/>
      <c r="Z1596" s="42"/>
      <c r="AA1596" s="42"/>
      <c r="AB1596" s="42"/>
      <c r="AC1596" s="42"/>
      <c r="AD1596" s="42"/>
      <c r="AE1596" s="42"/>
      <c r="AF1596" s="42"/>
      <c r="AG1596" s="42"/>
      <c r="AH1596" s="42"/>
    </row>
    <row r="1597" spans="2:34">
      <c r="B1597" s="42"/>
      <c r="C1597" s="42"/>
      <c r="D1597" s="42"/>
      <c r="E1597" s="80"/>
      <c r="F1597" s="52"/>
      <c r="G1597" s="52"/>
      <c r="H1597" s="42"/>
      <c r="I1597" s="42"/>
      <c r="J1597" s="42"/>
      <c r="K1597" s="42"/>
      <c r="L1597" s="42"/>
      <c r="M1597" s="42"/>
      <c r="N1597" s="42"/>
      <c r="O1597" s="42"/>
      <c r="P1597" s="42"/>
      <c r="Q1597" s="42"/>
      <c r="R1597" s="42"/>
      <c r="S1597" s="42"/>
      <c r="T1597" s="42"/>
      <c r="U1597" s="42"/>
      <c r="V1597" s="42"/>
      <c r="W1597" s="42"/>
      <c r="X1597" s="42"/>
      <c r="Y1597" s="42"/>
      <c r="Z1597" s="42"/>
      <c r="AA1597" s="42"/>
      <c r="AB1597" s="42"/>
      <c r="AC1597" s="42"/>
      <c r="AD1597" s="42"/>
      <c r="AE1597" s="42"/>
      <c r="AF1597" s="42"/>
      <c r="AG1597" s="42"/>
      <c r="AH1597" s="42"/>
    </row>
    <row r="1598" spans="2:34">
      <c r="B1598" s="42"/>
      <c r="C1598" s="42"/>
      <c r="D1598" s="42"/>
      <c r="E1598" s="80"/>
      <c r="F1598" s="52"/>
      <c r="G1598" s="52"/>
      <c r="H1598" s="42"/>
      <c r="I1598" s="42"/>
      <c r="J1598" s="42"/>
      <c r="K1598" s="42"/>
      <c r="L1598" s="42"/>
      <c r="M1598" s="42"/>
      <c r="N1598" s="42"/>
      <c r="O1598" s="42"/>
      <c r="P1598" s="42"/>
      <c r="Q1598" s="42"/>
      <c r="R1598" s="42"/>
      <c r="S1598" s="42"/>
      <c r="T1598" s="42"/>
      <c r="U1598" s="42"/>
      <c r="V1598" s="42"/>
      <c r="W1598" s="42"/>
      <c r="X1598" s="42"/>
      <c r="Y1598" s="42"/>
      <c r="Z1598" s="42"/>
      <c r="AA1598" s="42"/>
      <c r="AB1598" s="42"/>
      <c r="AC1598" s="42"/>
      <c r="AD1598" s="42"/>
      <c r="AE1598" s="42"/>
      <c r="AF1598" s="42"/>
      <c r="AG1598" s="42"/>
      <c r="AH1598" s="42"/>
    </row>
    <row r="1599" spans="2:34">
      <c r="B1599" s="42"/>
      <c r="C1599" s="42"/>
      <c r="D1599" s="42"/>
      <c r="E1599" s="80"/>
      <c r="F1599" s="52"/>
      <c r="G1599" s="52"/>
      <c r="H1599" s="42"/>
      <c r="I1599" s="42"/>
      <c r="J1599" s="42"/>
      <c r="K1599" s="42"/>
      <c r="L1599" s="42"/>
      <c r="M1599" s="42"/>
      <c r="N1599" s="42"/>
      <c r="O1599" s="42"/>
      <c r="P1599" s="42"/>
      <c r="Q1599" s="42"/>
      <c r="R1599" s="42"/>
      <c r="S1599" s="42"/>
      <c r="T1599" s="42"/>
      <c r="U1599" s="42"/>
      <c r="V1599" s="42"/>
      <c r="W1599" s="42"/>
      <c r="X1599" s="42"/>
      <c r="Y1599" s="42"/>
      <c r="Z1599" s="42"/>
      <c r="AA1599" s="42"/>
      <c r="AB1599" s="42"/>
      <c r="AC1599" s="42"/>
      <c r="AD1599" s="42"/>
      <c r="AE1599" s="42"/>
      <c r="AF1599" s="42"/>
      <c r="AG1599" s="42"/>
      <c r="AH1599" s="42"/>
    </row>
    <row r="1600" spans="2:34">
      <c r="B1600" s="42"/>
      <c r="C1600" s="42"/>
      <c r="D1600" s="42"/>
      <c r="E1600" s="80"/>
      <c r="F1600" s="52"/>
      <c r="G1600" s="52"/>
      <c r="H1600" s="42"/>
      <c r="I1600" s="42"/>
      <c r="J1600" s="42"/>
      <c r="K1600" s="42"/>
      <c r="L1600" s="42"/>
      <c r="M1600" s="42"/>
      <c r="N1600" s="42"/>
      <c r="O1600" s="42"/>
      <c r="P1600" s="42"/>
      <c r="Q1600" s="42"/>
      <c r="R1600" s="42"/>
      <c r="S1600" s="42"/>
      <c r="T1600" s="42"/>
      <c r="U1600" s="42"/>
      <c r="V1600" s="42"/>
      <c r="W1600" s="42"/>
      <c r="X1600" s="42"/>
      <c r="Y1600" s="42"/>
      <c r="Z1600" s="42"/>
      <c r="AA1600" s="42"/>
      <c r="AB1600" s="42"/>
      <c r="AC1600" s="42"/>
      <c r="AD1600" s="42"/>
      <c r="AE1600" s="42"/>
      <c r="AF1600" s="42"/>
      <c r="AG1600" s="42"/>
      <c r="AH1600" s="42"/>
    </row>
    <row r="1601" spans="2:34">
      <c r="B1601" s="42"/>
      <c r="C1601" s="42"/>
      <c r="D1601" s="42"/>
      <c r="E1601" s="80"/>
      <c r="F1601" s="52"/>
      <c r="G1601" s="52"/>
      <c r="H1601" s="42"/>
      <c r="I1601" s="42"/>
      <c r="J1601" s="42"/>
      <c r="K1601" s="42"/>
      <c r="L1601" s="42"/>
      <c r="M1601" s="42"/>
      <c r="N1601" s="42"/>
      <c r="O1601" s="42"/>
      <c r="P1601" s="42"/>
      <c r="Q1601" s="42"/>
      <c r="R1601" s="42"/>
      <c r="S1601" s="42"/>
      <c r="T1601" s="42"/>
      <c r="U1601" s="42"/>
      <c r="V1601" s="42"/>
      <c r="W1601" s="42"/>
      <c r="X1601" s="42"/>
      <c r="Y1601" s="42"/>
      <c r="Z1601" s="42"/>
      <c r="AA1601" s="42"/>
      <c r="AB1601" s="42"/>
      <c r="AC1601" s="42"/>
      <c r="AD1601" s="42"/>
      <c r="AE1601" s="42"/>
      <c r="AF1601" s="42"/>
      <c r="AG1601" s="42"/>
      <c r="AH1601" s="42"/>
    </row>
    <row r="1602" spans="2:34">
      <c r="B1602" s="42"/>
      <c r="C1602" s="42"/>
      <c r="D1602" s="42"/>
      <c r="E1602" s="80"/>
      <c r="F1602" s="52"/>
      <c r="G1602" s="52"/>
      <c r="H1602" s="42"/>
      <c r="I1602" s="42"/>
      <c r="J1602" s="42"/>
      <c r="K1602" s="42"/>
      <c r="L1602" s="42"/>
      <c r="M1602" s="42"/>
      <c r="N1602" s="42"/>
      <c r="O1602" s="42"/>
      <c r="P1602" s="42"/>
      <c r="Q1602" s="42"/>
      <c r="R1602" s="42"/>
      <c r="S1602" s="42"/>
      <c r="T1602" s="42"/>
      <c r="U1602" s="42"/>
      <c r="V1602" s="42"/>
      <c r="W1602" s="42"/>
      <c r="X1602" s="42"/>
      <c r="Y1602" s="42"/>
      <c r="Z1602" s="42"/>
      <c r="AA1602" s="42"/>
      <c r="AB1602" s="42"/>
      <c r="AC1602" s="42"/>
      <c r="AD1602" s="42"/>
      <c r="AE1602" s="42"/>
      <c r="AF1602" s="42"/>
      <c r="AG1602" s="42"/>
      <c r="AH1602" s="42"/>
    </row>
    <row r="1603" spans="2:34">
      <c r="B1603" s="42"/>
      <c r="C1603" s="42"/>
      <c r="D1603" s="42"/>
      <c r="E1603" s="80"/>
      <c r="F1603" s="52"/>
      <c r="G1603" s="52"/>
      <c r="H1603" s="42"/>
      <c r="I1603" s="42"/>
      <c r="J1603" s="42"/>
      <c r="K1603" s="42"/>
      <c r="L1603" s="42"/>
      <c r="M1603" s="42"/>
      <c r="N1603" s="42"/>
      <c r="O1603" s="42"/>
      <c r="P1603" s="42"/>
      <c r="Q1603" s="42"/>
      <c r="R1603" s="42"/>
      <c r="S1603" s="42"/>
      <c r="T1603" s="42"/>
      <c r="U1603" s="42"/>
      <c r="V1603" s="42"/>
      <c r="W1603" s="42"/>
      <c r="X1603" s="42"/>
      <c r="Y1603" s="42"/>
      <c r="Z1603" s="42"/>
      <c r="AA1603" s="42"/>
      <c r="AB1603" s="42"/>
      <c r="AC1603" s="42"/>
      <c r="AD1603" s="42"/>
      <c r="AE1603" s="42"/>
      <c r="AF1603" s="42"/>
      <c r="AG1603" s="42"/>
      <c r="AH1603" s="42"/>
    </row>
    <row r="1604" spans="2:34">
      <c r="B1604" s="42"/>
      <c r="C1604" s="42"/>
      <c r="D1604" s="42"/>
      <c r="E1604" s="80"/>
      <c r="F1604" s="52"/>
      <c r="G1604" s="52"/>
      <c r="H1604" s="42"/>
      <c r="I1604" s="42"/>
      <c r="J1604" s="42"/>
      <c r="K1604" s="42"/>
      <c r="L1604" s="42"/>
      <c r="M1604" s="42"/>
      <c r="N1604" s="42"/>
      <c r="O1604" s="42"/>
      <c r="P1604" s="42"/>
      <c r="Q1604" s="42"/>
      <c r="R1604" s="42"/>
      <c r="S1604" s="42"/>
      <c r="T1604" s="42"/>
      <c r="U1604" s="42"/>
      <c r="V1604" s="42"/>
      <c r="W1604" s="42"/>
      <c r="X1604" s="42"/>
      <c r="Y1604" s="42"/>
      <c r="Z1604" s="42"/>
      <c r="AA1604" s="42"/>
      <c r="AB1604" s="42"/>
      <c r="AC1604" s="42"/>
      <c r="AD1604" s="42"/>
      <c r="AE1604" s="42"/>
      <c r="AF1604" s="42"/>
      <c r="AG1604" s="42"/>
      <c r="AH1604" s="42"/>
    </row>
    <row r="1605" spans="2:34">
      <c r="B1605" s="42"/>
      <c r="C1605" s="42"/>
      <c r="D1605" s="42"/>
      <c r="E1605" s="80"/>
      <c r="F1605" s="52"/>
      <c r="G1605" s="52"/>
      <c r="H1605" s="42"/>
      <c r="I1605" s="42"/>
      <c r="J1605" s="42"/>
      <c r="K1605" s="42"/>
      <c r="L1605" s="42"/>
      <c r="M1605" s="42"/>
      <c r="N1605" s="42"/>
      <c r="O1605" s="42"/>
      <c r="P1605" s="42"/>
      <c r="Q1605" s="42"/>
      <c r="R1605" s="42"/>
      <c r="S1605" s="42"/>
      <c r="T1605" s="42"/>
      <c r="U1605" s="42"/>
      <c r="V1605" s="42"/>
      <c r="W1605" s="42"/>
      <c r="X1605" s="42"/>
      <c r="Y1605" s="42"/>
      <c r="Z1605" s="42"/>
      <c r="AA1605" s="42"/>
      <c r="AB1605" s="42"/>
      <c r="AC1605" s="42"/>
      <c r="AD1605" s="42"/>
      <c r="AE1605" s="42"/>
      <c r="AF1605" s="42"/>
      <c r="AG1605" s="42"/>
      <c r="AH1605" s="42"/>
    </row>
    <row r="1606" spans="2:34">
      <c r="B1606" s="42"/>
      <c r="C1606" s="42"/>
      <c r="D1606" s="42"/>
      <c r="E1606" s="80"/>
      <c r="F1606" s="52"/>
      <c r="G1606" s="52"/>
      <c r="H1606" s="42"/>
      <c r="I1606" s="42"/>
      <c r="J1606" s="42"/>
      <c r="K1606" s="42"/>
      <c r="L1606" s="42"/>
      <c r="M1606" s="42"/>
      <c r="N1606" s="42"/>
      <c r="O1606" s="42"/>
      <c r="P1606" s="42"/>
      <c r="Q1606" s="42"/>
      <c r="R1606" s="42"/>
      <c r="S1606" s="42"/>
      <c r="T1606" s="42"/>
      <c r="U1606" s="42"/>
      <c r="V1606" s="42"/>
      <c r="W1606" s="42"/>
      <c r="X1606" s="42"/>
      <c r="Y1606" s="42"/>
      <c r="Z1606" s="42"/>
      <c r="AA1606" s="42"/>
      <c r="AB1606" s="42"/>
      <c r="AC1606" s="42"/>
      <c r="AD1606" s="42"/>
      <c r="AE1606" s="42"/>
      <c r="AF1606" s="42"/>
      <c r="AG1606" s="42"/>
      <c r="AH1606" s="42"/>
    </row>
    <row r="1607" spans="2:34">
      <c r="B1607" s="42"/>
      <c r="C1607" s="42"/>
      <c r="D1607" s="42"/>
      <c r="E1607" s="80"/>
      <c r="F1607" s="52"/>
      <c r="G1607" s="52"/>
      <c r="H1607" s="42"/>
      <c r="I1607" s="42"/>
      <c r="J1607" s="42"/>
      <c r="K1607" s="42"/>
      <c r="L1607" s="42"/>
      <c r="M1607" s="42"/>
      <c r="N1607" s="42"/>
      <c r="O1607" s="42"/>
      <c r="P1607" s="42"/>
      <c r="Q1607" s="42"/>
      <c r="R1607" s="42"/>
      <c r="S1607" s="42"/>
      <c r="T1607" s="42"/>
      <c r="U1607" s="42"/>
      <c r="V1607" s="42"/>
      <c r="W1607" s="42"/>
      <c r="X1607" s="42"/>
      <c r="Y1607" s="42"/>
      <c r="Z1607" s="42"/>
      <c r="AA1607" s="42"/>
      <c r="AB1607" s="42"/>
      <c r="AC1607" s="42"/>
      <c r="AD1607" s="42"/>
      <c r="AE1607" s="42"/>
      <c r="AF1607" s="42"/>
      <c r="AG1607" s="42"/>
      <c r="AH1607" s="42"/>
    </row>
    <row r="1608" spans="2:34">
      <c r="B1608" s="42"/>
      <c r="C1608" s="42"/>
      <c r="D1608" s="42"/>
      <c r="E1608" s="80"/>
      <c r="F1608" s="52"/>
      <c r="G1608" s="52"/>
      <c r="H1608" s="42"/>
      <c r="I1608" s="42"/>
      <c r="J1608" s="42"/>
      <c r="K1608" s="42"/>
      <c r="L1608" s="42"/>
      <c r="M1608" s="42"/>
      <c r="N1608" s="42"/>
      <c r="O1608" s="42"/>
      <c r="P1608" s="42"/>
      <c r="Q1608" s="42"/>
      <c r="R1608" s="42"/>
      <c r="S1608" s="42"/>
      <c r="T1608" s="42"/>
      <c r="U1608" s="42"/>
      <c r="V1608" s="42"/>
      <c r="W1608" s="42"/>
      <c r="X1608" s="42"/>
      <c r="Y1608" s="42"/>
      <c r="Z1608" s="42"/>
      <c r="AA1608" s="42"/>
      <c r="AB1608" s="42"/>
      <c r="AC1608" s="42"/>
      <c r="AD1608" s="42"/>
      <c r="AE1608" s="42"/>
      <c r="AF1608" s="42"/>
      <c r="AG1608" s="42"/>
      <c r="AH1608" s="42"/>
    </row>
    <row r="1609" spans="2:34">
      <c r="B1609" s="42"/>
      <c r="C1609" s="42"/>
      <c r="D1609" s="42"/>
      <c r="E1609" s="80"/>
      <c r="F1609" s="52"/>
      <c r="G1609" s="52"/>
      <c r="H1609" s="42"/>
      <c r="I1609" s="42"/>
      <c r="J1609" s="42"/>
      <c r="K1609" s="42"/>
      <c r="L1609" s="42"/>
      <c r="M1609" s="42"/>
      <c r="N1609" s="42"/>
      <c r="O1609" s="42"/>
      <c r="P1609" s="42"/>
      <c r="Q1609" s="42"/>
      <c r="R1609" s="42"/>
      <c r="S1609" s="42"/>
      <c r="T1609" s="42"/>
      <c r="U1609" s="42"/>
      <c r="V1609" s="42"/>
      <c r="W1609" s="42"/>
      <c r="X1609" s="42"/>
      <c r="Y1609" s="42"/>
      <c r="Z1609" s="42"/>
      <c r="AA1609" s="42"/>
      <c r="AB1609" s="42"/>
      <c r="AC1609" s="42"/>
      <c r="AD1609" s="42"/>
      <c r="AE1609" s="42"/>
      <c r="AF1609" s="42"/>
      <c r="AG1609" s="42"/>
      <c r="AH1609" s="42"/>
    </row>
    <row r="1610" spans="2:34">
      <c r="B1610" s="42"/>
      <c r="C1610" s="42"/>
      <c r="D1610" s="42"/>
      <c r="E1610" s="80"/>
      <c r="F1610" s="52"/>
      <c r="G1610" s="52"/>
      <c r="H1610" s="42"/>
      <c r="I1610" s="42"/>
      <c r="J1610" s="42"/>
      <c r="K1610" s="42"/>
      <c r="L1610" s="42"/>
      <c r="M1610" s="42"/>
      <c r="N1610" s="42"/>
      <c r="O1610" s="42"/>
      <c r="P1610" s="42"/>
      <c r="Q1610" s="42"/>
      <c r="R1610" s="42"/>
      <c r="S1610" s="42"/>
      <c r="T1610" s="42"/>
      <c r="U1610" s="42"/>
      <c r="V1610" s="42"/>
      <c r="W1610" s="42"/>
      <c r="X1610" s="42"/>
      <c r="Y1610" s="42"/>
      <c r="Z1610" s="42"/>
      <c r="AA1610" s="42"/>
      <c r="AB1610" s="42"/>
      <c r="AC1610" s="42"/>
      <c r="AD1610" s="42"/>
      <c r="AE1610" s="42"/>
      <c r="AF1610" s="42"/>
      <c r="AG1610" s="42"/>
      <c r="AH1610" s="42"/>
    </row>
    <row r="1611" spans="2:34">
      <c r="B1611" s="42"/>
      <c r="C1611" s="42"/>
      <c r="D1611" s="42"/>
      <c r="E1611" s="80"/>
      <c r="F1611" s="52"/>
      <c r="G1611" s="52"/>
      <c r="H1611" s="42"/>
      <c r="I1611" s="42"/>
      <c r="J1611" s="42"/>
      <c r="K1611" s="42"/>
      <c r="L1611" s="42"/>
      <c r="M1611" s="42"/>
      <c r="N1611" s="42"/>
      <c r="O1611" s="42"/>
      <c r="P1611" s="42"/>
      <c r="Q1611" s="42"/>
      <c r="R1611" s="42"/>
      <c r="S1611" s="42"/>
      <c r="T1611" s="42"/>
      <c r="U1611" s="42"/>
      <c r="V1611" s="42"/>
      <c r="W1611" s="42"/>
      <c r="X1611" s="42"/>
      <c r="Y1611" s="42"/>
      <c r="Z1611" s="42"/>
      <c r="AA1611" s="42"/>
      <c r="AB1611" s="42"/>
      <c r="AC1611" s="42"/>
      <c r="AD1611" s="42"/>
      <c r="AE1611" s="42"/>
      <c r="AF1611" s="42"/>
      <c r="AG1611" s="42"/>
      <c r="AH1611" s="42"/>
    </row>
    <row r="1612" spans="2:34">
      <c r="B1612" s="42"/>
      <c r="C1612" s="42"/>
      <c r="D1612" s="42"/>
      <c r="E1612" s="80"/>
      <c r="F1612" s="52"/>
      <c r="G1612" s="52"/>
      <c r="H1612" s="42"/>
      <c r="I1612" s="42"/>
      <c r="J1612" s="42"/>
      <c r="K1612" s="42"/>
      <c r="L1612" s="42"/>
      <c r="M1612" s="42"/>
      <c r="N1612" s="42"/>
      <c r="O1612" s="42"/>
      <c r="P1612" s="42"/>
      <c r="Q1612" s="42"/>
      <c r="R1612" s="42"/>
      <c r="S1612" s="42"/>
      <c r="T1612" s="42"/>
      <c r="U1612" s="42"/>
      <c r="V1612" s="42"/>
      <c r="W1612" s="42"/>
      <c r="X1612" s="42"/>
      <c r="Y1612" s="42"/>
      <c r="Z1612" s="42"/>
      <c r="AA1612" s="42"/>
      <c r="AB1612" s="42"/>
      <c r="AC1612" s="42"/>
      <c r="AD1612" s="42"/>
      <c r="AE1612" s="42"/>
      <c r="AF1612" s="42"/>
      <c r="AG1612" s="42"/>
      <c r="AH1612" s="42"/>
    </row>
    <row r="1613" spans="2:34">
      <c r="B1613" s="42"/>
      <c r="C1613" s="42"/>
      <c r="D1613" s="42"/>
      <c r="E1613" s="80"/>
      <c r="F1613" s="52"/>
      <c r="G1613" s="52"/>
      <c r="H1613" s="42"/>
      <c r="I1613" s="42"/>
      <c r="J1613" s="42"/>
      <c r="K1613" s="42"/>
      <c r="L1613" s="42"/>
      <c r="M1613" s="42"/>
      <c r="N1613" s="42"/>
      <c r="O1613" s="42"/>
      <c r="P1613" s="42"/>
      <c r="Q1613" s="42"/>
      <c r="R1613" s="42"/>
      <c r="S1613" s="42"/>
      <c r="T1613" s="42"/>
      <c r="U1613" s="42"/>
      <c r="V1613" s="42"/>
      <c r="W1613" s="42"/>
      <c r="X1613" s="42"/>
      <c r="Y1613" s="42"/>
      <c r="Z1613" s="42"/>
      <c r="AA1613" s="42"/>
      <c r="AB1613" s="42"/>
      <c r="AC1613" s="42"/>
      <c r="AD1613" s="42"/>
      <c r="AE1613" s="42"/>
      <c r="AF1613" s="42"/>
      <c r="AG1613" s="42"/>
      <c r="AH1613" s="42"/>
    </row>
    <row r="1614" spans="2:34">
      <c r="B1614" s="42"/>
      <c r="C1614" s="42"/>
      <c r="D1614" s="42"/>
      <c r="E1614" s="80"/>
      <c r="F1614" s="52"/>
      <c r="G1614" s="52"/>
      <c r="H1614" s="42"/>
      <c r="I1614" s="42"/>
      <c r="J1614" s="42"/>
      <c r="K1614" s="42"/>
      <c r="L1614" s="42"/>
      <c r="M1614" s="42"/>
      <c r="N1614" s="42"/>
      <c r="O1614" s="42"/>
      <c r="P1614" s="42"/>
      <c r="Q1614" s="42"/>
      <c r="R1614" s="42"/>
      <c r="S1614" s="42"/>
      <c r="T1614" s="42"/>
      <c r="U1614" s="42"/>
      <c r="V1614" s="42"/>
      <c r="W1614" s="42"/>
      <c r="X1614" s="42"/>
      <c r="Y1614" s="42"/>
      <c r="Z1614" s="42"/>
      <c r="AA1614" s="42"/>
      <c r="AB1614" s="42"/>
      <c r="AC1614" s="42"/>
      <c r="AD1614" s="42"/>
      <c r="AE1614" s="42"/>
      <c r="AF1614" s="42"/>
      <c r="AG1614" s="42"/>
      <c r="AH1614" s="42"/>
    </row>
    <row r="1615" spans="2:34">
      <c r="B1615" s="42"/>
      <c r="C1615" s="42"/>
      <c r="D1615" s="42"/>
      <c r="E1615" s="80"/>
      <c r="F1615" s="52"/>
      <c r="G1615" s="52"/>
      <c r="H1615" s="42"/>
      <c r="I1615" s="42"/>
      <c r="J1615" s="42"/>
      <c r="K1615" s="42"/>
      <c r="L1615" s="42"/>
      <c r="M1615" s="42"/>
      <c r="N1615" s="42"/>
      <c r="O1615" s="42"/>
      <c r="P1615" s="42"/>
      <c r="Q1615" s="42"/>
      <c r="R1615" s="42"/>
      <c r="S1615" s="42"/>
      <c r="T1615" s="42"/>
      <c r="U1615" s="42"/>
      <c r="V1615" s="42"/>
      <c r="W1615" s="42"/>
      <c r="X1615" s="42"/>
      <c r="Y1615" s="42"/>
      <c r="Z1615" s="42"/>
      <c r="AA1615" s="42"/>
      <c r="AB1615" s="42"/>
      <c r="AC1615" s="42"/>
      <c r="AD1615" s="42"/>
      <c r="AE1615" s="42"/>
      <c r="AF1615" s="42"/>
      <c r="AG1615" s="42"/>
      <c r="AH1615" s="42"/>
    </row>
    <row r="1616" spans="2:34">
      <c r="B1616" s="42"/>
      <c r="C1616" s="42"/>
      <c r="D1616" s="42"/>
      <c r="E1616" s="80"/>
      <c r="F1616" s="52"/>
      <c r="G1616" s="52"/>
      <c r="H1616" s="42"/>
      <c r="I1616" s="42"/>
      <c r="J1616" s="42"/>
      <c r="K1616" s="42"/>
      <c r="L1616" s="42"/>
      <c r="M1616" s="42"/>
      <c r="N1616" s="42"/>
      <c r="O1616" s="42"/>
      <c r="P1616" s="42"/>
      <c r="Q1616" s="42"/>
      <c r="R1616" s="42"/>
      <c r="S1616" s="42"/>
      <c r="T1616" s="42"/>
      <c r="U1616" s="42"/>
      <c r="V1616" s="42"/>
      <c r="W1616" s="42"/>
      <c r="X1616" s="42"/>
      <c r="Y1616" s="42"/>
      <c r="Z1616" s="42"/>
      <c r="AA1616" s="42"/>
      <c r="AB1616" s="42"/>
      <c r="AC1616" s="42"/>
      <c r="AD1616" s="42"/>
      <c r="AE1616" s="42"/>
      <c r="AF1616" s="42"/>
      <c r="AG1616" s="42"/>
      <c r="AH1616" s="42"/>
    </row>
    <row r="1617" spans="2:34">
      <c r="B1617" s="42"/>
      <c r="C1617" s="42"/>
      <c r="D1617" s="42"/>
      <c r="E1617" s="80"/>
      <c r="F1617" s="52"/>
      <c r="G1617" s="52"/>
      <c r="H1617" s="42"/>
      <c r="I1617" s="42"/>
      <c r="J1617" s="42"/>
      <c r="K1617" s="42"/>
      <c r="L1617" s="42"/>
      <c r="M1617" s="42"/>
      <c r="N1617" s="42"/>
      <c r="O1617" s="42"/>
      <c r="P1617" s="42"/>
      <c r="Q1617" s="42"/>
      <c r="R1617" s="42"/>
      <c r="S1617" s="42"/>
      <c r="T1617" s="42"/>
      <c r="U1617" s="42"/>
      <c r="V1617" s="42"/>
      <c r="W1617" s="42"/>
      <c r="X1617" s="42"/>
      <c r="Y1617" s="42"/>
      <c r="Z1617" s="42"/>
      <c r="AA1617" s="42"/>
      <c r="AB1617" s="42"/>
      <c r="AC1617" s="42"/>
      <c r="AD1617" s="42"/>
      <c r="AE1617" s="42"/>
      <c r="AF1617" s="42"/>
      <c r="AG1617" s="42"/>
      <c r="AH1617" s="42"/>
    </row>
    <row r="1618" spans="2:34">
      <c r="B1618" s="42"/>
      <c r="C1618" s="42"/>
      <c r="D1618" s="42"/>
      <c r="E1618" s="80"/>
      <c r="F1618" s="52"/>
      <c r="G1618" s="52"/>
      <c r="H1618" s="42"/>
      <c r="I1618" s="42"/>
      <c r="J1618" s="42"/>
      <c r="K1618" s="42"/>
      <c r="L1618" s="42"/>
      <c r="M1618" s="42"/>
      <c r="N1618" s="42"/>
      <c r="O1618" s="42"/>
      <c r="P1618" s="42"/>
      <c r="Q1618" s="42"/>
      <c r="R1618" s="42"/>
      <c r="S1618" s="42"/>
      <c r="T1618" s="42"/>
      <c r="U1618" s="42"/>
      <c r="V1618" s="42"/>
      <c r="W1618" s="42"/>
      <c r="X1618" s="42"/>
      <c r="Y1618" s="42"/>
      <c r="Z1618" s="42"/>
      <c r="AA1618" s="42"/>
      <c r="AB1618" s="42"/>
      <c r="AC1618" s="42"/>
      <c r="AD1618" s="42"/>
      <c r="AE1618" s="42"/>
      <c r="AF1618" s="42"/>
      <c r="AG1618" s="42"/>
      <c r="AH1618" s="42"/>
    </row>
    <row r="1619" spans="2:34">
      <c r="B1619" s="42"/>
      <c r="C1619" s="42"/>
      <c r="D1619" s="42"/>
      <c r="E1619" s="80"/>
      <c r="F1619" s="52"/>
      <c r="G1619" s="52"/>
      <c r="H1619" s="42"/>
      <c r="I1619" s="42"/>
      <c r="J1619" s="42"/>
      <c r="K1619" s="42"/>
      <c r="L1619" s="42"/>
      <c r="M1619" s="42"/>
      <c r="N1619" s="42"/>
      <c r="O1619" s="42"/>
      <c r="P1619" s="42"/>
      <c r="Q1619" s="42"/>
      <c r="R1619" s="42"/>
      <c r="S1619" s="42"/>
      <c r="T1619" s="42"/>
      <c r="U1619" s="42"/>
      <c r="V1619" s="42"/>
      <c r="W1619" s="42"/>
      <c r="X1619" s="42"/>
      <c r="Y1619" s="42"/>
      <c r="Z1619" s="42"/>
      <c r="AA1619" s="42"/>
      <c r="AB1619" s="42"/>
      <c r="AC1619" s="42"/>
      <c r="AD1619" s="42"/>
      <c r="AE1619" s="42"/>
      <c r="AF1619" s="42"/>
      <c r="AG1619" s="42"/>
      <c r="AH1619" s="42"/>
    </row>
    <row r="1620" spans="2:34">
      <c r="B1620" s="42"/>
      <c r="C1620" s="42"/>
      <c r="D1620" s="42"/>
      <c r="E1620" s="80"/>
      <c r="F1620" s="52"/>
      <c r="G1620" s="52"/>
      <c r="H1620" s="42"/>
      <c r="I1620" s="42"/>
      <c r="J1620" s="42"/>
      <c r="K1620" s="42"/>
      <c r="L1620" s="42"/>
      <c r="M1620" s="42"/>
      <c r="N1620" s="42"/>
      <c r="O1620" s="42"/>
      <c r="P1620" s="42"/>
      <c r="Q1620" s="42"/>
      <c r="R1620" s="42"/>
      <c r="S1620" s="42"/>
      <c r="T1620" s="42"/>
      <c r="U1620" s="42"/>
      <c r="V1620" s="42"/>
      <c r="W1620" s="42"/>
      <c r="X1620" s="42"/>
      <c r="Y1620" s="42"/>
      <c r="Z1620" s="42"/>
      <c r="AA1620" s="42"/>
      <c r="AB1620" s="42"/>
      <c r="AC1620" s="42"/>
      <c r="AD1620" s="42"/>
      <c r="AE1620" s="42"/>
      <c r="AF1620" s="42"/>
      <c r="AG1620" s="42"/>
      <c r="AH1620" s="42"/>
    </row>
    <row r="1621" spans="2:34">
      <c r="B1621" s="42"/>
      <c r="C1621" s="42"/>
      <c r="D1621" s="42"/>
      <c r="E1621" s="80"/>
      <c r="F1621" s="52"/>
      <c r="G1621" s="52"/>
      <c r="H1621" s="42"/>
      <c r="I1621" s="42"/>
      <c r="J1621" s="42"/>
      <c r="K1621" s="42"/>
      <c r="L1621" s="42"/>
      <c r="M1621" s="42"/>
      <c r="N1621" s="42"/>
      <c r="O1621" s="42"/>
      <c r="P1621" s="42"/>
      <c r="Q1621" s="42"/>
      <c r="R1621" s="42"/>
      <c r="S1621" s="42"/>
      <c r="T1621" s="42"/>
      <c r="U1621" s="42"/>
      <c r="V1621" s="42"/>
      <c r="W1621" s="42"/>
      <c r="X1621" s="42"/>
      <c r="Y1621" s="42"/>
      <c r="Z1621" s="42"/>
      <c r="AA1621" s="42"/>
      <c r="AB1621" s="42"/>
      <c r="AC1621" s="42"/>
      <c r="AD1621" s="42"/>
      <c r="AE1621" s="42"/>
      <c r="AF1621" s="42"/>
      <c r="AG1621" s="42"/>
      <c r="AH1621" s="42"/>
    </row>
    <row r="1622" spans="2:34">
      <c r="B1622" s="42"/>
      <c r="C1622" s="42"/>
      <c r="D1622" s="42"/>
      <c r="E1622" s="80"/>
      <c r="F1622" s="52"/>
      <c r="G1622" s="52"/>
      <c r="H1622" s="42"/>
      <c r="I1622" s="42"/>
      <c r="J1622" s="42"/>
      <c r="K1622" s="42"/>
      <c r="L1622" s="42"/>
      <c r="M1622" s="42"/>
      <c r="N1622" s="42"/>
      <c r="O1622" s="42"/>
      <c r="P1622" s="42"/>
      <c r="Q1622" s="42"/>
      <c r="R1622" s="42"/>
      <c r="S1622" s="42"/>
      <c r="T1622" s="42"/>
      <c r="U1622" s="42"/>
      <c r="V1622" s="42"/>
      <c r="W1622" s="42"/>
      <c r="X1622" s="42"/>
      <c r="Y1622" s="42"/>
      <c r="Z1622" s="42"/>
      <c r="AA1622" s="42"/>
      <c r="AB1622" s="42"/>
      <c r="AC1622" s="42"/>
      <c r="AD1622" s="42"/>
      <c r="AE1622" s="42"/>
      <c r="AF1622" s="42"/>
      <c r="AG1622" s="42"/>
      <c r="AH1622" s="42"/>
    </row>
    <row r="1623" spans="2:34">
      <c r="B1623" s="42"/>
      <c r="C1623" s="42"/>
      <c r="D1623" s="42"/>
      <c r="E1623" s="80"/>
      <c r="F1623" s="52"/>
      <c r="G1623" s="52"/>
      <c r="H1623" s="42"/>
      <c r="I1623" s="42"/>
      <c r="J1623" s="42"/>
      <c r="K1623" s="42"/>
      <c r="L1623" s="42"/>
      <c r="M1623" s="42"/>
      <c r="N1623" s="42"/>
      <c r="O1623" s="42"/>
      <c r="P1623" s="42"/>
      <c r="Q1623" s="42"/>
      <c r="R1623" s="42"/>
      <c r="S1623" s="42"/>
      <c r="T1623" s="42"/>
      <c r="U1623" s="42"/>
      <c r="V1623" s="42"/>
      <c r="W1623" s="42"/>
      <c r="X1623" s="42"/>
      <c r="Y1623" s="42"/>
      <c r="Z1623" s="42"/>
      <c r="AA1623" s="42"/>
      <c r="AB1623" s="42"/>
      <c r="AC1623" s="42"/>
      <c r="AD1623" s="42"/>
      <c r="AE1623" s="42"/>
      <c r="AF1623" s="42"/>
      <c r="AG1623" s="42"/>
      <c r="AH1623" s="42"/>
    </row>
    <row r="1624" spans="2:34">
      <c r="B1624" s="42"/>
      <c r="C1624" s="42"/>
      <c r="D1624" s="42"/>
      <c r="E1624" s="80"/>
      <c r="F1624" s="52"/>
      <c r="G1624" s="52"/>
      <c r="H1624" s="42"/>
      <c r="I1624" s="42"/>
      <c r="J1624" s="42"/>
      <c r="K1624" s="42"/>
      <c r="L1624" s="42"/>
      <c r="M1624" s="42"/>
      <c r="N1624" s="42"/>
      <c r="O1624" s="42"/>
      <c r="P1624" s="42"/>
      <c r="Q1624" s="42"/>
      <c r="R1624" s="42"/>
      <c r="S1624" s="42"/>
      <c r="T1624" s="42"/>
      <c r="U1624" s="42"/>
      <c r="V1624" s="42"/>
      <c r="W1624" s="42"/>
      <c r="X1624" s="42"/>
      <c r="Y1624" s="42"/>
      <c r="Z1624" s="42"/>
      <c r="AA1624" s="42"/>
      <c r="AB1624" s="42"/>
      <c r="AC1624" s="42"/>
      <c r="AD1624" s="42"/>
      <c r="AE1624" s="42"/>
      <c r="AF1624" s="42"/>
      <c r="AG1624" s="42"/>
      <c r="AH1624" s="42"/>
    </row>
    <row r="1625" spans="2:34">
      <c r="B1625" s="42"/>
      <c r="C1625" s="42"/>
      <c r="D1625" s="42"/>
      <c r="E1625" s="80"/>
      <c r="F1625" s="52"/>
      <c r="G1625" s="52"/>
      <c r="H1625" s="42"/>
      <c r="I1625" s="42"/>
      <c r="J1625" s="42"/>
      <c r="K1625" s="42"/>
      <c r="L1625" s="42"/>
      <c r="M1625" s="42"/>
      <c r="N1625" s="42"/>
      <c r="O1625" s="42"/>
      <c r="P1625" s="42"/>
      <c r="Q1625" s="42"/>
      <c r="R1625" s="42"/>
      <c r="S1625" s="42"/>
      <c r="T1625" s="42"/>
      <c r="U1625" s="42"/>
      <c r="V1625" s="42"/>
      <c r="W1625" s="42"/>
      <c r="X1625" s="42"/>
      <c r="Y1625" s="42"/>
      <c r="Z1625" s="42"/>
      <c r="AA1625" s="42"/>
      <c r="AB1625" s="42"/>
      <c r="AC1625" s="42"/>
      <c r="AD1625" s="42"/>
      <c r="AE1625" s="42"/>
      <c r="AF1625" s="42"/>
      <c r="AG1625" s="42"/>
      <c r="AH1625" s="42"/>
    </row>
    <row r="1626" spans="2:34">
      <c r="B1626" s="42"/>
      <c r="C1626" s="42"/>
      <c r="D1626" s="42"/>
      <c r="E1626" s="80"/>
      <c r="F1626" s="52"/>
      <c r="G1626" s="52"/>
      <c r="H1626" s="42"/>
      <c r="I1626" s="42"/>
      <c r="J1626" s="42"/>
      <c r="K1626" s="42"/>
      <c r="L1626" s="42"/>
      <c r="M1626" s="42"/>
      <c r="N1626" s="42"/>
      <c r="O1626" s="42"/>
      <c r="P1626" s="42"/>
      <c r="Q1626" s="42"/>
      <c r="R1626" s="42"/>
      <c r="S1626" s="42"/>
      <c r="T1626" s="42"/>
      <c r="U1626" s="42"/>
      <c r="V1626" s="42"/>
      <c r="W1626" s="42"/>
      <c r="X1626" s="42"/>
      <c r="Y1626" s="42"/>
      <c r="Z1626" s="42"/>
      <c r="AA1626" s="42"/>
      <c r="AB1626" s="42"/>
      <c r="AC1626" s="42"/>
      <c r="AD1626" s="42"/>
      <c r="AE1626" s="42"/>
      <c r="AF1626" s="42"/>
      <c r="AG1626" s="42"/>
      <c r="AH1626" s="42"/>
    </row>
    <row r="1627" spans="2:34">
      <c r="B1627" s="42"/>
      <c r="C1627" s="42"/>
      <c r="D1627" s="42"/>
      <c r="E1627" s="80"/>
      <c r="F1627" s="52"/>
      <c r="G1627" s="52"/>
      <c r="H1627" s="42"/>
      <c r="I1627" s="42"/>
      <c r="J1627" s="42"/>
      <c r="K1627" s="42"/>
      <c r="L1627" s="42"/>
      <c r="M1627" s="42"/>
      <c r="N1627" s="42"/>
      <c r="O1627" s="42"/>
      <c r="P1627" s="42"/>
      <c r="Q1627" s="42"/>
      <c r="R1627" s="42"/>
      <c r="S1627" s="42"/>
      <c r="T1627" s="42"/>
      <c r="U1627" s="42"/>
      <c r="V1627" s="42"/>
      <c r="W1627" s="42"/>
      <c r="X1627" s="42"/>
      <c r="Y1627" s="42"/>
      <c r="Z1627" s="42"/>
      <c r="AA1627" s="42"/>
      <c r="AB1627" s="42"/>
      <c r="AC1627" s="42"/>
      <c r="AD1627" s="42"/>
      <c r="AE1627" s="42"/>
      <c r="AF1627" s="42"/>
      <c r="AG1627" s="42"/>
      <c r="AH1627" s="42"/>
    </row>
    <row r="1628" spans="2:34">
      <c r="B1628" s="42"/>
      <c r="C1628" s="42"/>
      <c r="D1628" s="42"/>
      <c r="E1628" s="80"/>
      <c r="F1628" s="52"/>
      <c r="G1628" s="52"/>
      <c r="H1628" s="42"/>
      <c r="I1628" s="42"/>
      <c r="J1628" s="42"/>
      <c r="K1628" s="42"/>
      <c r="L1628" s="42"/>
      <c r="M1628" s="42"/>
      <c r="N1628" s="42"/>
      <c r="O1628" s="42"/>
      <c r="P1628" s="42"/>
      <c r="Q1628" s="42"/>
      <c r="R1628" s="42"/>
      <c r="S1628" s="42"/>
      <c r="T1628" s="42"/>
      <c r="U1628" s="42"/>
      <c r="V1628" s="42"/>
      <c r="W1628" s="42"/>
      <c r="X1628" s="42"/>
      <c r="Y1628" s="42"/>
      <c r="Z1628" s="42"/>
      <c r="AA1628" s="42"/>
      <c r="AB1628" s="42"/>
      <c r="AC1628" s="42"/>
      <c r="AD1628" s="42"/>
      <c r="AE1628" s="42"/>
      <c r="AF1628" s="42"/>
      <c r="AG1628" s="42"/>
      <c r="AH1628" s="42"/>
    </row>
    <row r="1629" spans="2:34">
      <c r="B1629" s="42"/>
      <c r="C1629" s="42"/>
      <c r="D1629" s="42"/>
      <c r="E1629" s="80"/>
      <c r="F1629" s="52"/>
      <c r="G1629" s="52"/>
      <c r="H1629" s="42"/>
      <c r="I1629" s="42"/>
      <c r="J1629" s="42"/>
      <c r="K1629" s="42"/>
      <c r="L1629" s="42"/>
      <c r="M1629" s="42"/>
      <c r="N1629" s="42"/>
      <c r="O1629" s="42"/>
      <c r="P1629" s="42"/>
      <c r="Q1629" s="42"/>
      <c r="R1629" s="42"/>
      <c r="S1629" s="42"/>
      <c r="T1629" s="42"/>
      <c r="U1629" s="42"/>
      <c r="V1629" s="42"/>
      <c r="W1629" s="42"/>
      <c r="X1629" s="42"/>
      <c r="Y1629" s="42"/>
      <c r="Z1629" s="42"/>
      <c r="AA1629" s="42"/>
      <c r="AB1629" s="42"/>
      <c r="AC1629" s="42"/>
      <c r="AD1629" s="42"/>
      <c r="AE1629" s="42"/>
      <c r="AF1629" s="42"/>
      <c r="AG1629" s="42"/>
      <c r="AH1629" s="42"/>
    </row>
    <row r="1630" spans="2:34">
      <c r="B1630" s="42"/>
      <c r="C1630" s="42"/>
      <c r="D1630" s="42"/>
      <c r="E1630" s="80"/>
      <c r="F1630" s="52"/>
      <c r="G1630" s="52"/>
      <c r="H1630" s="42"/>
      <c r="I1630" s="42"/>
      <c r="J1630" s="42"/>
      <c r="K1630" s="42"/>
      <c r="L1630" s="42"/>
      <c r="M1630" s="42"/>
      <c r="N1630" s="42"/>
      <c r="O1630" s="42"/>
      <c r="P1630" s="42"/>
      <c r="Q1630" s="42"/>
      <c r="R1630" s="42"/>
      <c r="S1630" s="42"/>
      <c r="T1630" s="42"/>
      <c r="U1630" s="42"/>
      <c r="V1630" s="42"/>
      <c r="W1630" s="42"/>
      <c r="X1630" s="42"/>
      <c r="Y1630" s="42"/>
      <c r="Z1630" s="42"/>
      <c r="AA1630" s="42"/>
      <c r="AB1630" s="42"/>
      <c r="AC1630" s="42"/>
      <c r="AD1630" s="42"/>
      <c r="AE1630" s="42"/>
      <c r="AF1630" s="42"/>
      <c r="AG1630" s="42"/>
      <c r="AH1630" s="42"/>
    </row>
    <row r="1631" spans="2:34">
      <c r="B1631" s="42"/>
      <c r="C1631" s="42"/>
      <c r="D1631" s="42"/>
      <c r="E1631" s="80"/>
      <c r="F1631" s="52"/>
      <c r="G1631" s="52"/>
      <c r="H1631" s="42"/>
      <c r="I1631" s="42"/>
      <c r="J1631" s="42"/>
      <c r="K1631" s="42"/>
      <c r="L1631" s="42"/>
      <c r="M1631" s="42"/>
      <c r="N1631" s="42"/>
      <c r="O1631" s="42"/>
      <c r="P1631" s="42"/>
      <c r="Q1631" s="42"/>
      <c r="R1631" s="42"/>
      <c r="S1631" s="42"/>
      <c r="T1631" s="42"/>
      <c r="U1631" s="42"/>
      <c r="V1631" s="42"/>
      <c r="W1631" s="42"/>
      <c r="X1631" s="42"/>
      <c r="Y1631" s="42"/>
      <c r="Z1631" s="42"/>
      <c r="AA1631" s="42"/>
      <c r="AB1631" s="42"/>
      <c r="AC1631" s="42"/>
      <c r="AD1631" s="42"/>
      <c r="AE1631" s="42"/>
      <c r="AF1631" s="42"/>
      <c r="AG1631" s="42"/>
      <c r="AH1631" s="42"/>
    </row>
    <row r="1632" spans="2:34">
      <c r="B1632" s="42"/>
      <c r="C1632" s="42"/>
      <c r="D1632" s="42"/>
      <c r="E1632" s="80"/>
      <c r="F1632" s="52"/>
      <c r="G1632" s="52"/>
      <c r="H1632" s="42"/>
      <c r="I1632" s="42"/>
      <c r="J1632" s="42"/>
      <c r="K1632" s="42"/>
      <c r="L1632" s="42"/>
      <c r="M1632" s="42"/>
      <c r="N1632" s="42"/>
      <c r="O1632" s="42"/>
      <c r="P1632" s="42"/>
      <c r="Q1632" s="42"/>
      <c r="R1632" s="42"/>
      <c r="S1632" s="42"/>
      <c r="T1632" s="42"/>
      <c r="U1632" s="42"/>
      <c r="V1632" s="42"/>
      <c r="W1632" s="42"/>
      <c r="X1632" s="42"/>
      <c r="Y1632" s="42"/>
      <c r="Z1632" s="42"/>
      <c r="AA1632" s="42"/>
      <c r="AB1632" s="42"/>
      <c r="AC1632" s="42"/>
      <c r="AD1632" s="42"/>
      <c r="AE1632" s="42"/>
      <c r="AF1632" s="42"/>
      <c r="AG1632" s="42"/>
      <c r="AH1632" s="42"/>
    </row>
    <row r="1633" spans="2:34">
      <c r="B1633" s="42"/>
      <c r="C1633" s="42"/>
      <c r="D1633" s="42"/>
      <c r="E1633" s="80"/>
      <c r="F1633" s="52"/>
      <c r="G1633" s="52"/>
      <c r="H1633" s="42"/>
      <c r="I1633" s="42"/>
      <c r="J1633" s="42"/>
      <c r="K1633" s="42"/>
      <c r="L1633" s="42"/>
      <c r="M1633" s="42"/>
      <c r="N1633" s="42"/>
      <c r="O1633" s="42"/>
      <c r="P1633" s="42"/>
      <c r="Q1633" s="42"/>
      <c r="R1633" s="42"/>
      <c r="S1633" s="42"/>
      <c r="T1633" s="42"/>
      <c r="U1633" s="42"/>
      <c r="V1633" s="42"/>
      <c r="W1633" s="42"/>
      <c r="X1633" s="42"/>
      <c r="Y1633" s="42"/>
      <c r="Z1633" s="42"/>
      <c r="AA1633" s="42"/>
      <c r="AB1633" s="42"/>
      <c r="AC1633" s="42"/>
      <c r="AD1633" s="42"/>
      <c r="AE1633" s="42"/>
      <c r="AF1633" s="42"/>
      <c r="AG1633" s="42"/>
      <c r="AH1633" s="42"/>
    </row>
    <row r="1634" spans="2:34">
      <c r="B1634" s="42"/>
      <c r="C1634" s="42"/>
      <c r="D1634" s="42"/>
      <c r="E1634" s="80"/>
      <c r="F1634" s="52"/>
      <c r="G1634" s="52"/>
      <c r="H1634" s="42"/>
      <c r="I1634" s="42"/>
      <c r="J1634" s="42"/>
      <c r="K1634" s="42"/>
      <c r="L1634" s="42"/>
      <c r="M1634" s="42"/>
      <c r="N1634" s="42"/>
      <c r="O1634" s="42"/>
      <c r="P1634" s="42"/>
      <c r="Q1634" s="42"/>
      <c r="R1634" s="42"/>
      <c r="S1634" s="42"/>
      <c r="T1634" s="42"/>
      <c r="U1634" s="42"/>
      <c r="V1634" s="42"/>
      <c r="W1634" s="42"/>
      <c r="X1634" s="42"/>
      <c r="Y1634" s="42"/>
      <c r="Z1634" s="42"/>
      <c r="AA1634" s="42"/>
      <c r="AB1634" s="42"/>
      <c r="AC1634" s="42"/>
      <c r="AD1634" s="42"/>
      <c r="AE1634" s="42"/>
      <c r="AF1634" s="42"/>
      <c r="AG1634" s="42"/>
      <c r="AH1634" s="42"/>
    </row>
    <row r="1635" spans="2:34">
      <c r="B1635" s="42"/>
      <c r="C1635" s="42"/>
      <c r="D1635" s="42"/>
      <c r="E1635" s="80"/>
      <c r="F1635" s="52"/>
      <c r="G1635" s="52"/>
      <c r="H1635" s="42"/>
      <c r="I1635" s="42"/>
      <c r="J1635" s="42"/>
      <c r="K1635" s="42"/>
      <c r="L1635" s="42"/>
      <c r="M1635" s="42"/>
      <c r="N1635" s="42"/>
      <c r="O1635" s="42"/>
      <c r="P1635" s="42"/>
      <c r="Q1635" s="42"/>
      <c r="R1635" s="42"/>
      <c r="S1635" s="42"/>
      <c r="T1635" s="42"/>
      <c r="U1635" s="42"/>
      <c r="V1635" s="42"/>
      <c r="W1635" s="42"/>
      <c r="X1635" s="42"/>
      <c r="Y1635" s="42"/>
      <c r="Z1635" s="42"/>
      <c r="AA1635" s="42"/>
      <c r="AB1635" s="42"/>
      <c r="AC1635" s="42"/>
      <c r="AD1635" s="42"/>
      <c r="AE1635" s="42"/>
      <c r="AF1635" s="42"/>
      <c r="AG1635" s="42"/>
      <c r="AH1635" s="42"/>
    </row>
    <row r="1636" spans="2:34">
      <c r="B1636" s="42"/>
      <c r="C1636" s="42"/>
      <c r="D1636" s="42"/>
      <c r="E1636" s="80"/>
      <c r="F1636" s="52"/>
      <c r="G1636" s="52"/>
      <c r="H1636" s="42"/>
      <c r="I1636" s="42"/>
      <c r="J1636" s="42"/>
      <c r="K1636" s="42"/>
      <c r="L1636" s="42"/>
      <c r="M1636" s="42"/>
      <c r="N1636" s="42"/>
      <c r="O1636" s="42"/>
      <c r="P1636" s="42"/>
      <c r="Q1636" s="42"/>
      <c r="R1636" s="42"/>
      <c r="S1636" s="42"/>
      <c r="T1636" s="42"/>
      <c r="U1636" s="42"/>
      <c r="V1636" s="42"/>
      <c r="W1636" s="42"/>
      <c r="X1636" s="42"/>
      <c r="Y1636" s="42"/>
      <c r="Z1636" s="42"/>
      <c r="AA1636" s="42"/>
      <c r="AB1636" s="42"/>
      <c r="AC1636" s="42"/>
      <c r="AD1636" s="42"/>
      <c r="AE1636" s="42"/>
      <c r="AF1636" s="42"/>
      <c r="AG1636" s="42"/>
      <c r="AH1636" s="42"/>
    </row>
    <row r="1637" spans="2:34">
      <c r="B1637" s="42"/>
      <c r="C1637" s="42"/>
      <c r="D1637" s="42"/>
      <c r="E1637" s="80"/>
      <c r="F1637" s="52"/>
      <c r="G1637" s="52"/>
      <c r="H1637" s="42"/>
      <c r="I1637" s="42"/>
      <c r="J1637" s="42"/>
      <c r="K1637" s="42"/>
      <c r="L1637" s="42"/>
      <c r="M1637" s="42"/>
      <c r="N1637" s="42"/>
      <c r="O1637" s="42"/>
      <c r="P1637" s="42"/>
      <c r="Q1637" s="42"/>
      <c r="R1637" s="42"/>
      <c r="S1637" s="42"/>
      <c r="T1637" s="42"/>
      <c r="U1637" s="42"/>
      <c r="V1637" s="42"/>
      <c r="W1637" s="42"/>
      <c r="X1637" s="42"/>
      <c r="Y1637" s="42"/>
      <c r="Z1637" s="42"/>
      <c r="AA1637" s="42"/>
      <c r="AB1637" s="42"/>
      <c r="AC1637" s="42"/>
      <c r="AD1637" s="42"/>
      <c r="AE1637" s="42"/>
      <c r="AF1637" s="42"/>
      <c r="AG1637" s="42"/>
      <c r="AH1637" s="42"/>
    </row>
    <row r="1638" spans="2:34">
      <c r="B1638" s="42"/>
      <c r="C1638" s="42"/>
      <c r="D1638" s="42"/>
      <c r="E1638" s="80"/>
      <c r="F1638" s="52"/>
      <c r="G1638" s="52"/>
      <c r="H1638" s="42"/>
      <c r="I1638" s="42"/>
      <c r="J1638" s="42"/>
      <c r="K1638" s="42"/>
      <c r="L1638" s="42"/>
      <c r="M1638" s="42"/>
      <c r="N1638" s="42"/>
      <c r="O1638" s="42"/>
      <c r="P1638" s="42"/>
      <c r="Q1638" s="42"/>
      <c r="R1638" s="42"/>
      <c r="S1638" s="42"/>
      <c r="T1638" s="42"/>
      <c r="U1638" s="42"/>
      <c r="V1638" s="42"/>
      <c r="W1638" s="42"/>
      <c r="X1638" s="42"/>
      <c r="Y1638" s="42"/>
      <c r="Z1638" s="42"/>
      <c r="AA1638" s="42"/>
      <c r="AB1638" s="42"/>
      <c r="AC1638" s="42"/>
      <c r="AD1638" s="42"/>
      <c r="AE1638" s="42"/>
      <c r="AF1638" s="42"/>
      <c r="AG1638" s="42"/>
      <c r="AH1638" s="42"/>
    </row>
    <row r="1639" spans="2:34">
      <c r="B1639" s="42"/>
      <c r="C1639" s="42"/>
      <c r="D1639" s="42"/>
      <c r="E1639" s="80"/>
      <c r="F1639" s="52"/>
      <c r="G1639" s="52"/>
      <c r="H1639" s="42"/>
      <c r="I1639" s="42"/>
      <c r="J1639" s="42"/>
      <c r="K1639" s="42"/>
      <c r="L1639" s="42"/>
      <c r="M1639" s="42"/>
      <c r="N1639" s="42"/>
      <c r="O1639" s="42"/>
      <c r="P1639" s="42"/>
      <c r="Q1639" s="42"/>
      <c r="R1639" s="42"/>
      <c r="S1639" s="42"/>
      <c r="T1639" s="42"/>
      <c r="U1639" s="42"/>
      <c r="V1639" s="42"/>
      <c r="W1639" s="42"/>
      <c r="X1639" s="42"/>
      <c r="Y1639" s="42"/>
      <c r="Z1639" s="42"/>
      <c r="AA1639" s="42"/>
      <c r="AB1639" s="42"/>
      <c r="AC1639" s="42"/>
      <c r="AD1639" s="42"/>
      <c r="AE1639" s="42"/>
      <c r="AF1639" s="42"/>
      <c r="AG1639" s="42"/>
      <c r="AH1639" s="42"/>
    </row>
    <row r="1640" spans="2:34">
      <c r="B1640" s="42"/>
      <c r="C1640" s="42"/>
      <c r="D1640" s="42"/>
      <c r="E1640" s="80"/>
      <c r="F1640" s="52"/>
      <c r="G1640" s="52"/>
      <c r="H1640" s="42"/>
      <c r="I1640" s="42"/>
      <c r="J1640" s="42"/>
      <c r="K1640" s="42"/>
      <c r="L1640" s="42"/>
      <c r="M1640" s="42"/>
      <c r="N1640" s="42"/>
      <c r="O1640" s="42"/>
      <c r="P1640" s="42"/>
      <c r="Q1640" s="42"/>
      <c r="R1640" s="42"/>
      <c r="S1640" s="42"/>
      <c r="T1640" s="42"/>
      <c r="U1640" s="42"/>
      <c r="V1640" s="42"/>
      <c r="W1640" s="42"/>
      <c r="X1640" s="42"/>
      <c r="Y1640" s="42"/>
      <c r="Z1640" s="42"/>
      <c r="AA1640" s="42"/>
      <c r="AB1640" s="42"/>
      <c r="AC1640" s="42"/>
      <c r="AD1640" s="42"/>
      <c r="AE1640" s="42"/>
      <c r="AF1640" s="42"/>
      <c r="AG1640" s="42"/>
      <c r="AH1640" s="42"/>
    </row>
    <row r="1641" spans="2:34">
      <c r="B1641" s="42"/>
      <c r="C1641" s="42"/>
      <c r="D1641" s="42"/>
      <c r="E1641" s="80"/>
      <c r="F1641" s="52"/>
      <c r="G1641" s="52"/>
      <c r="H1641" s="42"/>
      <c r="I1641" s="42"/>
      <c r="J1641" s="42"/>
      <c r="K1641" s="42"/>
      <c r="L1641" s="42"/>
      <c r="M1641" s="42"/>
      <c r="N1641" s="42"/>
      <c r="O1641" s="42"/>
      <c r="P1641" s="42"/>
      <c r="Q1641" s="42"/>
      <c r="R1641" s="42"/>
      <c r="S1641" s="42"/>
      <c r="T1641" s="42"/>
      <c r="U1641" s="42"/>
      <c r="V1641" s="42"/>
      <c r="W1641" s="42"/>
      <c r="X1641" s="42"/>
      <c r="Y1641" s="42"/>
      <c r="Z1641" s="42"/>
      <c r="AA1641" s="42"/>
      <c r="AB1641" s="42"/>
      <c r="AC1641" s="42"/>
      <c r="AD1641" s="42"/>
      <c r="AE1641" s="42"/>
      <c r="AF1641" s="42"/>
      <c r="AG1641" s="42"/>
      <c r="AH1641" s="42"/>
    </row>
    <row r="1642" spans="2:34">
      <c r="B1642" s="42"/>
      <c r="C1642" s="42"/>
      <c r="D1642" s="42"/>
      <c r="E1642" s="80"/>
      <c r="F1642" s="52"/>
      <c r="G1642" s="52"/>
      <c r="H1642" s="42"/>
      <c r="I1642" s="42"/>
      <c r="J1642" s="42"/>
      <c r="K1642" s="42"/>
      <c r="L1642" s="42"/>
      <c r="M1642" s="42"/>
      <c r="N1642" s="42"/>
      <c r="O1642" s="42"/>
      <c r="P1642" s="42"/>
      <c r="Q1642" s="42"/>
      <c r="R1642" s="42"/>
      <c r="S1642" s="42"/>
      <c r="T1642" s="42"/>
      <c r="U1642" s="42"/>
      <c r="V1642" s="42"/>
      <c r="W1642" s="42"/>
      <c r="X1642" s="42"/>
      <c r="Y1642" s="42"/>
      <c r="Z1642" s="42"/>
      <c r="AA1642" s="42"/>
      <c r="AB1642" s="42"/>
      <c r="AC1642" s="42"/>
      <c r="AD1642" s="42"/>
      <c r="AE1642" s="42"/>
      <c r="AF1642" s="42"/>
      <c r="AG1642" s="42"/>
      <c r="AH1642" s="42"/>
    </row>
    <row r="1643" spans="2:34">
      <c r="B1643" s="42"/>
      <c r="C1643" s="42"/>
      <c r="D1643" s="42"/>
      <c r="E1643" s="80"/>
      <c r="F1643" s="52"/>
      <c r="G1643" s="52"/>
      <c r="H1643" s="42"/>
      <c r="I1643" s="42"/>
      <c r="J1643" s="42"/>
      <c r="K1643" s="42"/>
      <c r="L1643" s="42"/>
      <c r="M1643" s="42"/>
      <c r="N1643" s="42"/>
      <c r="O1643" s="42"/>
      <c r="P1643" s="42"/>
      <c r="Q1643" s="42"/>
      <c r="R1643" s="42"/>
      <c r="S1643" s="42"/>
      <c r="T1643" s="42"/>
      <c r="U1643" s="42"/>
      <c r="V1643" s="42"/>
      <c r="W1643" s="42"/>
      <c r="X1643" s="42"/>
      <c r="Y1643" s="42"/>
      <c r="Z1643" s="42"/>
      <c r="AA1643" s="42"/>
      <c r="AB1643" s="42"/>
      <c r="AC1643" s="42"/>
      <c r="AD1643" s="42"/>
      <c r="AE1643" s="42"/>
      <c r="AF1643" s="42"/>
      <c r="AG1643" s="42"/>
      <c r="AH1643" s="42"/>
    </row>
    <row r="1644" spans="2:34">
      <c r="B1644" s="42"/>
      <c r="C1644" s="42"/>
      <c r="D1644" s="42"/>
      <c r="E1644" s="80"/>
      <c r="F1644" s="52"/>
      <c r="G1644" s="52"/>
      <c r="H1644" s="42"/>
      <c r="I1644" s="42"/>
      <c r="J1644" s="42"/>
      <c r="K1644" s="42"/>
      <c r="L1644" s="42"/>
      <c r="M1644" s="42"/>
      <c r="N1644" s="42"/>
      <c r="O1644" s="42"/>
      <c r="P1644" s="42"/>
      <c r="Q1644" s="42"/>
      <c r="R1644" s="42"/>
      <c r="S1644" s="42"/>
      <c r="T1644" s="42"/>
      <c r="U1644" s="42"/>
      <c r="V1644" s="42"/>
      <c r="W1644" s="42"/>
      <c r="X1644" s="42"/>
      <c r="Y1644" s="42"/>
      <c r="Z1644" s="42"/>
      <c r="AA1644" s="42"/>
      <c r="AB1644" s="42"/>
      <c r="AC1644" s="42"/>
      <c r="AD1644" s="42"/>
      <c r="AE1644" s="42"/>
      <c r="AF1644" s="42"/>
      <c r="AG1644" s="42"/>
      <c r="AH1644" s="42"/>
    </row>
    <row r="1645" spans="2:34">
      <c r="B1645" s="42"/>
      <c r="C1645" s="42"/>
      <c r="D1645" s="42"/>
      <c r="E1645" s="80"/>
      <c r="F1645" s="52"/>
      <c r="G1645" s="52"/>
      <c r="H1645" s="42"/>
      <c r="I1645" s="42"/>
      <c r="J1645" s="42"/>
      <c r="K1645" s="42"/>
      <c r="L1645" s="42"/>
      <c r="M1645" s="42"/>
      <c r="N1645" s="42"/>
      <c r="O1645" s="42"/>
      <c r="P1645" s="42"/>
      <c r="Q1645" s="42"/>
      <c r="R1645" s="42"/>
      <c r="S1645" s="42"/>
      <c r="T1645" s="42"/>
      <c r="U1645" s="42"/>
      <c r="V1645" s="42"/>
      <c r="W1645" s="42"/>
      <c r="X1645" s="42"/>
      <c r="Y1645" s="42"/>
      <c r="Z1645" s="42"/>
      <c r="AA1645" s="42"/>
      <c r="AB1645" s="42"/>
      <c r="AC1645" s="42"/>
      <c r="AD1645" s="42"/>
      <c r="AE1645" s="42"/>
      <c r="AF1645" s="42"/>
      <c r="AG1645" s="42"/>
      <c r="AH1645" s="42"/>
    </row>
    <row r="1646" spans="2:34">
      <c r="B1646" s="42"/>
      <c r="C1646" s="42"/>
      <c r="D1646" s="42"/>
      <c r="E1646" s="80"/>
      <c r="F1646" s="52"/>
      <c r="G1646" s="52"/>
      <c r="H1646" s="42"/>
      <c r="I1646" s="42"/>
      <c r="J1646" s="42"/>
      <c r="K1646" s="42"/>
      <c r="L1646" s="42"/>
      <c r="M1646" s="42"/>
      <c r="N1646" s="42"/>
      <c r="O1646" s="42"/>
      <c r="P1646" s="42"/>
      <c r="Q1646" s="42"/>
      <c r="R1646" s="42"/>
      <c r="S1646" s="42"/>
      <c r="T1646" s="42"/>
      <c r="U1646" s="42"/>
      <c r="V1646" s="42"/>
      <c r="W1646" s="42"/>
      <c r="X1646" s="42"/>
      <c r="Y1646" s="42"/>
      <c r="Z1646" s="42"/>
      <c r="AA1646" s="42"/>
      <c r="AB1646" s="42"/>
      <c r="AC1646" s="42"/>
      <c r="AD1646" s="42"/>
      <c r="AE1646" s="42"/>
      <c r="AF1646" s="42"/>
      <c r="AG1646" s="42"/>
      <c r="AH1646" s="42"/>
    </row>
    <row r="1647" spans="2:34">
      <c r="B1647" s="42"/>
      <c r="C1647" s="42"/>
      <c r="D1647" s="42"/>
      <c r="E1647" s="80"/>
      <c r="F1647" s="52"/>
      <c r="G1647" s="52"/>
      <c r="H1647" s="42"/>
      <c r="I1647" s="42"/>
      <c r="J1647" s="42"/>
      <c r="K1647" s="42"/>
      <c r="L1647" s="42"/>
      <c r="M1647" s="42"/>
      <c r="N1647" s="42"/>
      <c r="O1647" s="42"/>
      <c r="P1647" s="42"/>
      <c r="Q1647" s="42"/>
      <c r="R1647" s="42"/>
      <c r="S1647" s="42"/>
      <c r="T1647" s="42"/>
      <c r="U1647" s="42"/>
      <c r="V1647" s="42"/>
      <c r="W1647" s="42"/>
      <c r="X1647" s="42"/>
      <c r="Y1647" s="42"/>
      <c r="Z1647" s="42"/>
      <c r="AA1647" s="42"/>
      <c r="AB1647" s="42"/>
      <c r="AC1647" s="42"/>
      <c r="AD1647" s="42"/>
      <c r="AE1647" s="42"/>
      <c r="AF1647" s="42"/>
      <c r="AG1647" s="42"/>
      <c r="AH1647" s="42"/>
    </row>
    <row r="1648" spans="2:34">
      <c r="B1648" s="42"/>
      <c r="C1648" s="42"/>
      <c r="D1648" s="42"/>
      <c r="E1648" s="80"/>
      <c r="F1648" s="52"/>
      <c r="G1648" s="52"/>
      <c r="H1648" s="42"/>
      <c r="I1648" s="42"/>
      <c r="J1648" s="42"/>
      <c r="K1648" s="42"/>
      <c r="L1648" s="42"/>
      <c r="M1648" s="42"/>
      <c r="N1648" s="42"/>
      <c r="O1648" s="42"/>
      <c r="P1648" s="42"/>
      <c r="Q1648" s="42"/>
      <c r="R1648" s="42"/>
      <c r="S1648" s="42"/>
      <c r="T1648" s="42"/>
      <c r="U1648" s="42"/>
      <c r="V1648" s="42"/>
      <c r="W1648" s="42"/>
      <c r="X1648" s="42"/>
      <c r="Y1648" s="42"/>
      <c r="Z1648" s="42"/>
      <c r="AA1648" s="42"/>
      <c r="AB1648" s="42"/>
      <c r="AC1648" s="42"/>
      <c r="AD1648" s="42"/>
      <c r="AE1648" s="42"/>
      <c r="AF1648" s="42"/>
      <c r="AG1648" s="42"/>
      <c r="AH1648" s="42"/>
    </row>
    <row r="1649" spans="2:34">
      <c r="B1649" s="42"/>
      <c r="C1649" s="42"/>
      <c r="D1649" s="42"/>
      <c r="E1649" s="80"/>
      <c r="F1649" s="52"/>
      <c r="G1649" s="52"/>
      <c r="H1649" s="42"/>
      <c r="I1649" s="42"/>
      <c r="J1649" s="42"/>
      <c r="K1649" s="42"/>
      <c r="L1649" s="42"/>
      <c r="M1649" s="42"/>
      <c r="N1649" s="42"/>
      <c r="O1649" s="42"/>
      <c r="P1649" s="42"/>
      <c r="Q1649" s="42"/>
      <c r="R1649" s="42"/>
      <c r="S1649" s="42"/>
      <c r="T1649" s="42"/>
      <c r="U1649" s="42"/>
      <c r="V1649" s="42"/>
      <c r="W1649" s="42"/>
      <c r="X1649" s="42"/>
      <c r="Y1649" s="42"/>
      <c r="Z1649" s="42"/>
      <c r="AA1649" s="42"/>
      <c r="AB1649" s="42"/>
      <c r="AC1649" s="42"/>
      <c r="AD1649" s="42"/>
      <c r="AE1649" s="42"/>
      <c r="AF1649" s="42"/>
      <c r="AG1649" s="42"/>
      <c r="AH1649" s="42"/>
    </row>
    <row r="1650" spans="2:34">
      <c r="B1650" s="42"/>
      <c r="C1650" s="42"/>
      <c r="D1650" s="42"/>
      <c r="E1650" s="80"/>
      <c r="F1650" s="52"/>
      <c r="G1650" s="52"/>
      <c r="H1650" s="42"/>
      <c r="I1650" s="42"/>
      <c r="J1650" s="42"/>
      <c r="K1650" s="42"/>
      <c r="L1650" s="42"/>
      <c r="M1650" s="42"/>
      <c r="N1650" s="42"/>
      <c r="O1650" s="42"/>
      <c r="P1650" s="42"/>
      <c r="Q1650" s="42"/>
      <c r="R1650" s="42"/>
      <c r="S1650" s="42"/>
      <c r="T1650" s="42"/>
      <c r="U1650" s="42"/>
      <c r="V1650" s="42"/>
      <c r="W1650" s="42"/>
      <c r="X1650" s="42"/>
      <c r="Y1650" s="42"/>
      <c r="Z1650" s="42"/>
      <c r="AA1650" s="42"/>
      <c r="AB1650" s="42"/>
      <c r="AC1650" s="42"/>
      <c r="AD1650" s="42"/>
      <c r="AE1650" s="42"/>
      <c r="AF1650" s="42"/>
      <c r="AG1650" s="42"/>
      <c r="AH1650" s="42"/>
    </row>
    <row r="1651" spans="2:34">
      <c r="B1651" s="42"/>
      <c r="C1651" s="42"/>
      <c r="D1651" s="42"/>
      <c r="E1651" s="80"/>
      <c r="F1651" s="52"/>
      <c r="G1651" s="52"/>
      <c r="H1651" s="42"/>
      <c r="I1651" s="42"/>
      <c r="J1651" s="42"/>
      <c r="K1651" s="42"/>
      <c r="L1651" s="42"/>
      <c r="M1651" s="42"/>
      <c r="N1651" s="42"/>
      <c r="O1651" s="42"/>
      <c r="P1651" s="42"/>
      <c r="Q1651" s="42"/>
      <c r="R1651" s="42"/>
      <c r="S1651" s="42"/>
      <c r="T1651" s="42"/>
      <c r="U1651" s="42"/>
      <c r="V1651" s="42"/>
      <c r="W1651" s="42"/>
      <c r="X1651" s="42"/>
      <c r="Y1651" s="42"/>
      <c r="Z1651" s="42"/>
      <c r="AA1651" s="42"/>
      <c r="AB1651" s="42"/>
      <c r="AC1651" s="42"/>
      <c r="AD1651" s="42"/>
      <c r="AE1651" s="42"/>
      <c r="AF1651" s="42"/>
      <c r="AG1651" s="42"/>
      <c r="AH1651" s="42"/>
    </row>
    <row r="1652" spans="2:34">
      <c r="B1652" s="42"/>
      <c r="C1652" s="42"/>
      <c r="D1652" s="42"/>
      <c r="E1652" s="80"/>
      <c r="F1652" s="52"/>
      <c r="G1652" s="52"/>
      <c r="H1652" s="42"/>
      <c r="I1652" s="42"/>
      <c r="J1652" s="42"/>
      <c r="K1652" s="42"/>
      <c r="L1652" s="42"/>
      <c r="M1652" s="42"/>
      <c r="N1652" s="42"/>
      <c r="O1652" s="42"/>
      <c r="P1652" s="42"/>
      <c r="Q1652" s="42"/>
      <c r="R1652" s="42"/>
      <c r="S1652" s="42"/>
      <c r="T1652" s="42"/>
      <c r="U1652" s="42"/>
      <c r="V1652" s="42"/>
      <c r="W1652" s="42"/>
      <c r="X1652" s="42"/>
      <c r="Y1652" s="42"/>
      <c r="Z1652" s="42"/>
      <c r="AA1652" s="42"/>
      <c r="AB1652" s="42"/>
      <c r="AC1652" s="42"/>
      <c r="AD1652" s="42"/>
      <c r="AE1652" s="42"/>
      <c r="AF1652" s="42"/>
      <c r="AG1652" s="42"/>
      <c r="AH1652" s="42"/>
    </row>
    <row r="1653" spans="2:34">
      <c r="B1653" s="42"/>
      <c r="C1653" s="42"/>
      <c r="D1653" s="42"/>
      <c r="E1653" s="80"/>
      <c r="F1653" s="52"/>
      <c r="G1653" s="52"/>
      <c r="H1653" s="42"/>
      <c r="I1653" s="42"/>
      <c r="J1653" s="42"/>
      <c r="K1653" s="42"/>
      <c r="L1653" s="42"/>
      <c r="M1653" s="42"/>
      <c r="N1653" s="42"/>
      <c r="O1653" s="42"/>
      <c r="P1653" s="42"/>
      <c r="Q1653" s="42"/>
      <c r="R1653" s="42"/>
      <c r="S1653" s="42"/>
      <c r="T1653" s="42"/>
      <c r="U1653" s="42"/>
      <c r="V1653" s="42"/>
      <c r="W1653" s="42"/>
      <c r="X1653" s="42"/>
      <c r="Y1653" s="42"/>
      <c r="Z1653" s="42"/>
      <c r="AA1653" s="42"/>
      <c r="AB1653" s="42"/>
      <c r="AC1653" s="42"/>
      <c r="AD1653" s="42"/>
      <c r="AE1653" s="42"/>
      <c r="AF1653" s="42"/>
      <c r="AG1653" s="42"/>
      <c r="AH1653" s="42"/>
    </row>
    <row r="1654" spans="2:34">
      <c r="B1654" s="42"/>
      <c r="C1654" s="42"/>
      <c r="D1654" s="42"/>
      <c r="E1654" s="80"/>
      <c r="F1654" s="52"/>
      <c r="G1654" s="52"/>
      <c r="H1654" s="42"/>
      <c r="I1654" s="42"/>
      <c r="J1654" s="42"/>
      <c r="K1654" s="42"/>
      <c r="L1654" s="42"/>
      <c r="M1654" s="42"/>
      <c r="N1654" s="42"/>
      <c r="O1654" s="42"/>
      <c r="P1654" s="42"/>
      <c r="Q1654" s="42"/>
      <c r="R1654" s="42"/>
      <c r="S1654" s="42"/>
      <c r="T1654" s="42"/>
      <c r="U1654" s="42"/>
      <c r="V1654" s="42"/>
      <c r="W1654" s="42"/>
      <c r="X1654" s="42"/>
      <c r="Y1654" s="42"/>
      <c r="Z1654" s="42"/>
      <c r="AA1654" s="42"/>
      <c r="AB1654" s="42"/>
      <c r="AC1654" s="42"/>
      <c r="AD1654" s="42"/>
      <c r="AE1654" s="42"/>
      <c r="AF1654" s="42"/>
      <c r="AG1654" s="42"/>
      <c r="AH1654" s="42"/>
    </row>
    <row r="1655" spans="2:34">
      <c r="B1655" s="42"/>
      <c r="C1655" s="42"/>
      <c r="D1655" s="42"/>
      <c r="E1655" s="80"/>
      <c r="F1655" s="52"/>
      <c r="G1655" s="52"/>
      <c r="H1655" s="42"/>
      <c r="I1655" s="42"/>
      <c r="J1655" s="42"/>
      <c r="K1655" s="42"/>
      <c r="L1655" s="42"/>
      <c r="M1655" s="42"/>
      <c r="N1655" s="42"/>
      <c r="O1655" s="42"/>
      <c r="P1655" s="42"/>
      <c r="Q1655" s="42"/>
      <c r="R1655" s="42"/>
      <c r="S1655" s="42"/>
      <c r="T1655" s="42"/>
      <c r="U1655" s="42"/>
      <c r="V1655" s="42"/>
      <c r="W1655" s="42"/>
      <c r="X1655" s="42"/>
      <c r="Y1655" s="42"/>
      <c r="Z1655" s="42"/>
      <c r="AA1655" s="42"/>
      <c r="AB1655" s="42"/>
      <c r="AC1655" s="42"/>
      <c r="AD1655" s="42"/>
      <c r="AE1655" s="42"/>
      <c r="AF1655" s="42"/>
      <c r="AG1655" s="42"/>
      <c r="AH1655" s="42"/>
    </row>
    <row r="1656" spans="2:34">
      <c r="B1656" s="42"/>
      <c r="C1656" s="42"/>
      <c r="D1656" s="42"/>
      <c r="E1656" s="80"/>
      <c r="F1656" s="52"/>
      <c r="G1656" s="52"/>
      <c r="H1656" s="42"/>
      <c r="I1656" s="42"/>
      <c r="J1656" s="42"/>
      <c r="K1656" s="42"/>
      <c r="L1656" s="42"/>
      <c r="M1656" s="42"/>
      <c r="N1656" s="42"/>
      <c r="O1656" s="42"/>
      <c r="P1656" s="42"/>
      <c r="Q1656" s="42"/>
      <c r="R1656" s="42"/>
      <c r="S1656" s="42"/>
      <c r="T1656" s="42"/>
      <c r="U1656" s="42"/>
      <c r="V1656" s="42"/>
      <c r="W1656" s="42"/>
      <c r="X1656" s="42"/>
      <c r="Y1656" s="42"/>
      <c r="Z1656" s="42"/>
      <c r="AA1656" s="42"/>
      <c r="AB1656" s="42"/>
      <c r="AC1656" s="42"/>
      <c r="AD1656" s="42"/>
      <c r="AE1656" s="42"/>
      <c r="AF1656" s="42"/>
      <c r="AG1656" s="42"/>
      <c r="AH1656" s="42"/>
    </row>
    <row r="1657" spans="2:34">
      <c r="B1657" s="42"/>
      <c r="C1657" s="42"/>
      <c r="D1657" s="42"/>
      <c r="E1657" s="80"/>
      <c r="F1657" s="52"/>
      <c r="G1657" s="52"/>
      <c r="H1657" s="42"/>
      <c r="I1657" s="42"/>
      <c r="J1657" s="42"/>
      <c r="K1657" s="42"/>
      <c r="L1657" s="42"/>
      <c r="M1657" s="42"/>
      <c r="N1657" s="42"/>
      <c r="O1657" s="42"/>
      <c r="P1657" s="42"/>
      <c r="Q1657" s="42"/>
      <c r="R1657" s="42"/>
      <c r="S1657" s="42"/>
      <c r="T1657" s="42"/>
      <c r="U1657" s="42"/>
      <c r="V1657" s="42"/>
      <c r="W1657" s="42"/>
      <c r="X1657" s="42"/>
      <c r="Y1657" s="42"/>
      <c r="Z1657" s="42"/>
      <c r="AA1657" s="42"/>
      <c r="AB1657" s="42"/>
      <c r="AC1657" s="42"/>
      <c r="AD1657" s="42"/>
      <c r="AE1657" s="42"/>
      <c r="AF1657" s="42"/>
      <c r="AG1657" s="42"/>
      <c r="AH1657" s="42"/>
    </row>
    <row r="1658" spans="2:34">
      <c r="B1658" s="42"/>
      <c r="C1658" s="42"/>
      <c r="D1658" s="42"/>
      <c r="E1658" s="80"/>
      <c r="F1658" s="52"/>
      <c r="G1658" s="52"/>
      <c r="H1658" s="42"/>
      <c r="I1658" s="42"/>
      <c r="J1658" s="42"/>
      <c r="K1658" s="42"/>
      <c r="L1658" s="42"/>
      <c r="M1658" s="42"/>
      <c r="N1658" s="42"/>
      <c r="O1658" s="42"/>
      <c r="P1658" s="42"/>
      <c r="Q1658" s="42"/>
      <c r="R1658" s="42"/>
      <c r="S1658" s="42"/>
      <c r="T1658" s="42"/>
      <c r="U1658" s="42"/>
      <c r="V1658" s="42"/>
      <c r="W1658" s="42"/>
      <c r="X1658" s="42"/>
      <c r="Y1658" s="42"/>
      <c r="Z1658" s="42"/>
      <c r="AA1658" s="42"/>
      <c r="AB1658" s="42"/>
      <c r="AC1658" s="42"/>
      <c r="AD1658" s="42"/>
      <c r="AE1658" s="42"/>
      <c r="AF1658" s="42"/>
      <c r="AG1658" s="42"/>
      <c r="AH1658" s="42"/>
    </row>
    <row r="1659" spans="2:34">
      <c r="B1659" s="42"/>
      <c r="C1659" s="42"/>
      <c r="D1659" s="42"/>
      <c r="E1659" s="80"/>
      <c r="F1659" s="52"/>
      <c r="G1659" s="52"/>
      <c r="H1659" s="42"/>
      <c r="I1659" s="42"/>
      <c r="J1659" s="42"/>
      <c r="K1659" s="42"/>
      <c r="L1659" s="42"/>
      <c r="M1659" s="42"/>
      <c r="N1659" s="42"/>
      <c r="O1659" s="42"/>
      <c r="P1659" s="42"/>
      <c r="Q1659" s="42"/>
      <c r="R1659" s="42"/>
      <c r="S1659" s="42"/>
      <c r="T1659" s="42"/>
      <c r="U1659" s="42"/>
      <c r="V1659" s="42"/>
      <c r="W1659" s="42"/>
      <c r="X1659" s="42"/>
      <c r="Y1659" s="42"/>
      <c r="Z1659" s="42"/>
      <c r="AA1659" s="42"/>
      <c r="AB1659" s="42"/>
      <c r="AC1659" s="42"/>
      <c r="AD1659" s="42"/>
      <c r="AE1659" s="42"/>
      <c r="AF1659" s="42"/>
      <c r="AG1659" s="42"/>
      <c r="AH1659" s="42"/>
    </row>
    <row r="1660" spans="2:34">
      <c r="B1660" s="42"/>
      <c r="C1660" s="42"/>
      <c r="D1660" s="42"/>
      <c r="E1660" s="80"/>
      <c r="F1660" s="52"/>
      <c r="G1660" s="52"/>
      <c r="H1660" s="42"/>
      <c r="I1660" s="42"/>
      <c r="J1660" s="42"/>
      <c r="K1660" s="42"/>
      <c r="L1660" s="42"/>
      <c r="M1660" s="42"/>
      <c r="N1660" s="42"/>
      <c r="O1660" s="42"/>
      <c r="P1660" s="42"/>
      <c r="Q1660" s="42"/>
      <c r="R1660" s="42"/>
      <c r="S1660" s="42"/>
      <c r="T1660" s="42"/>
      <c r="U1660" s="42"/>
      <c r="V1660" s="42"/>
      <c r="W1660" s="42"/>
      <c r="X1660" s="42"/>
      <c r="Y1660" s="42"/>
      <c r="Z1660" s="42"/>
      <c r="AA1660" s="42"/>
      <c r="AB1660" s="42"/>
      <c r="AC1660" s="42"/>
      <c r="AD1660" s="42"/>
      <c r="AE1660" s="42"/>
      <c r="AF1660" s="42"/>
      <c r="AG1660" s="42"/>
      <c r="AH1660" s="42"/>
    </row>
    <row r="1661" spans="2:34">
      <c r="B1661" s="42"/>
      <c r="C1661" s="42"/>
      <c r="D1661" s="42"/>
      <c r="E1661" s="80"/>
      <c r="F1661" s="52"/>
      <c r="G1661" s="52"/>
      <c r="H1661" s="42"/>
      <c r="I1661" s="42"/>
      <c r="J1661" s="42"/>
      <c r="K1661" s="42"/>
      <c r="L1661" s="42"/>
      <c r="M1661" s="42"/>
      <c r="N1661" s="42"/>
      <c r="O1661" s="42"/>
      <c r="P1661" s="42"/>
      <c r="Q1661" s="42"/>
      <c r="R1661" s="42"/>
      <c r="S1661" s="42"/>
      <c r="T1661" s="42"/>
      <c r="U1661" s="42"/>
      <c r="V1661" s="42"/>
      <c r="W1661" s="42"/>
      <c r="X1661" s="42"/>
      <c r="Y1661" s="42"/>
      <c r="Z1661" s="42"/>
      <c r="AA1661" s="42"/>
      <c r="AB1661" s="42"/>
      <c r="AC1661" s="42"/>
      <c r="AD1661" s="42"/>
      <c r="AE1661" s="42"/>
      <c r="AF1661" s="42"/>
      <c r="AG1661" s="42"/>
      <c r="AH1661" s="42"/>
    </row>
    <row r="1662" spans="2:34">
      <c r="B1662" s="42"/>
      <c r="C1662" s="42"/>
      <c r="D1662" s="42"/>
      <c r="E1662" s="80"/>
      <c r="F1662" s="52"/>
      <c r="G1662" s="52"/>
      <c r="H1662" s="42"/>
      <c r="I1662" s="42"/>
      <c r="J1662" s="42"/>
      <c r="K1662" s="42"/>
      <c r="L1662" s="42"/>
      <c r="M1662" s="42"/>
      <c r="N1662" s="42"/>
      <c r="O1662" s="42"/>
      <c r="P1662" s="42"/>
      <c r="Q1662" s="42"/>
      <c r="R1662" s="42"/>
      <c r="S1662" s="42"/>
      <c r="T1662" s="42"/>
      <c r="U1662" s="42"/>
      <c r="V1662" s="42"/>
      <c r="W1662" s="42"/>
      <c r="X1662" s="42"/>
      <c r="Y1662" s="42"/>
      <c r="Z1662" s="42"/>
      <c r="AA1662" s="42"/>
      <c r="AB1662" s="42"/>
      <c r="AC1662" s="42"/>
      <c r="AD1662" s="42"/>
      <c r="AE1662" s="42"/>
      <c r="AF1662" s="42"/>
      <c r="AG1662" s="42"/>
      <c r="AH1662" s="42"/>
    </row>
    <row r="1663" spans="2:34">
      <c r="B1663" s="42"/>
      <c r="C1663" s="42"/>
      <c r="D1663" s="42"/>
      <c r="E1663" s="80"/>
      <c r="F1663" s="52"/>
      <c r="G1663" s="52"/>
      <c r="H1663" s="42"/>
      <c r="I1663" s="42"/>
      <c r="J1663" s="42"/>
      <c r="K1663" s="42"/>
      <c r="L1663" s="42"/>
      <c r="M1663" s="42"/>
      <c r="N1663" s="42"/>
      <c r="O1663" s="42"/>
      <c r="P1663" s="42"/>
      <c r="Q1663" s="42"/>
      <c r="R1663" s="42"/>
      <c r="S1663" s="42"/>
      <c r="T1663" s="42"/>
      <c r="U1663" s="42"/>
      <c r="V1663" s="42"/>
      <c r="W1663" s="42"/>
      <c r="X1663" s="42"/>
      <c r="Y1663" s="42"/>
      <c r="Z1663" s="42"/>
      <c r="AA1663" s="42"/>
      <c r="AB1663" s="42"/>
      <c r="AC1663" s="42"/>
      <c r="AD1663" s="42"/>
      <c r="AE1663" s="42"/>
      <c r="AF1663" s="42"/>
      <c r="AG1663" s="42"/>
      <c r="AH1663" s="42"/>
    </row>
    <row r="1664" spans="2:34">
      <c r="B1664" s="42"/>
      <c r="C1664" s="42"/>
      <c r="D1664" s="42"/>
      <c r="E1664" s="80"/>
      <c r="F1664" s="52"/>
      <c r="G1664" s="52"/>
      <c r="H1664" s="42"/>
      <c r="I1664" s="42"/>
      <c r="J1664" s="42"/>
      <c r="K1664" s="42"/>
      <c r="L1664" s="42"/>
      <c r="M1664" s="42"/>
      <c r="N1664" s="42"/>
      <c r="O1664" s="42"/>
      <c r="P1664" s="42"/>
      <c r="Q1664" s="42"/>
      <c r="R1664" s="42"/>
      <c r="S1664" s="42"/>
      <c r="T1664" s="42"/>
      <c r="U1664" s="42"/>
      <c r="V1664" s="42"/>
      <c r="W1664" s="42"/>
      <c r="X1664" s="42"/>
      <c r="Y1664" s="42"/>
      <c r="Z1664" s="42"/>
      <c r="AA1664" s="42"/>
      <c r="AB1664" s="42"/>
      <c r="AC1664" s="42"/>
      <c r="AD1664" s="42"/>
      <c r="AE1664" s="42"/>
      <c r="AF1664" s="42"/>
      <c r="AG1664" s="42"/>
      <c r="AH1664" s="42"/>
    </row>
    <row r="1665" spans="2:34">
      <c r="B1665" s="42"/>
      <c r="C1665" s="42"/>
      <c r="D1665" s="42"/>
      <c r="E1665" s="80"/>
      <c r="F1665" s="52"/>
      <c r="G1665" s="52"/>
      <c r="H1665" s="42"/>
      <c r="I1665" s="42"/>
      <c r="J1665" s="42"/>
      <c r="K1665" s="42"/>
      <c r="L1665" s="42"/>
      <c r="M1665" s="42"/>
      <c r="N1665" s="42"/>
      <c r="O1665" s="42"/>
      <c r="P1665" s="42"/>
      <c r="Q1665" s="42"/>
      <c r="R1665" s="42"/>
      <c r="S1665" s="42"/>
      <c r="T1665" s="42"/>
      <c r="U1665" s="42"/>
      <c r="V1665" s="42"/>
      <c r="W1665" s="42"/>
      <c r="X1665" s="42"/>
      <c r="Y1665" s="42"/>
      <c r="Z1665" s="42"/>
      <c r="AA1665" s="42"/>
      <c r="AB1665" s="42"/>
      <c r="AC1665" s="42"/>
      <c r="AD1665" s="42"/>
      <c r="AE1665" s="42"/>
      <c r="AF1665" s="42"/>
      <c r="AG1665" s="42"/>
      <c r="AH1665" s="42"/>
    </row>
    <row r="1666" spans="2:34">
      <c r="B1666" s="42"/>
      <c r="C1666" s="42"/>
      <c r="D1666" s="42"/>
      <c r="E1666" s="80"/>
      <c r="F1666" s="52"/>
      <c r="G1666" s="52"/>
      <c r="H1666" s="42"/>
      <c r="I1666" s="42"/>
      <c r="J1666" s="42"/>
      <c r="K1666" s="42"/>
      <c r="L1666" s="42"/>
      <c r="M1666" s="42"/>
      <c r="N1666" s="42"/>
      <c r="O1666" s="42"/>
      <c r="P1666" s="42"/>
      <c r="Q1666" s="42"/>
      <c r="R1666" s="42"/>
      <c r="S1666" s="42"/>
      <c r="T1666" s="42"/>
      <c r="U1666" s="42"/>
      <c r="V1666" s="42"/>
      <c r="W1666" s="42"/>
      <c r="X1666" s="42"/>
      <c r="Y1666" s="42"/>
      <c r="Z1666" s="42"/>
      <c r="AA1666" s="42"/>
      <c r="AB1666" s="42"/>
      <c r="AC1666" s="42"/>
      <c r="AD1666" s="42"/>
      <c r="AE1666" s="42"/>
      <c r="AF1666" s="42"/>
      <c r="AG1666" s="42"/>
      <c r="AH1666" s="42"/>
    </row>
    <row r="1667" spans="2:34">
      <c r="B1667" s="42"/>
      <c r="C1667" s="42"/>
      <c r="D1667" s="42"/>
      <c r="E1667" s="80"/>
      <c r="F1667" s="52"/>
      <c r="G1667" s="52"/>
      <c r="H1667" s="42"/>
      <c r="I1667" s="42"/>
      <c r="J1667" s="42"/>
      <c r="K1667" s="42"/>
      <c r="L1667" s="42"/>
      <c r="M1667" s="42"/>
      <c r="N1667" s="42"/>
      <c r="O1667" s="42"/>
      <c r="P1667" s="42"/>
      <c r="Q1667" s="42"/>
      <c r="R1667" s="42"/>
      <c r="S1667" s="42"/>
      <c r="T1667" s="42"/>
      <c r="U1667" s="42"/>
      <c r="V1667" s="42"/>
      <c r="W1667" s="42"/>
      <c r="X1667" s="42"/>
      <c r="Y1667" s="42"/>
      <c r="Z1667" s="42"/>
      <c r="AA1667" s="42"/>
      <c r="AB1667" s="42"/>
      <c r="AC1667" s="42"/>
      <c r="AD1667" s="42"/>
      <c r="AE1667" s="42"/>
      <c r="AF1667" s="42"/>
      <c r="AG1667" s="42"/>
      <c r="AH1667" s="42"/>
    </row>
    <row r="1668" spans="2:34">
      <c r="B1668" s="42"/>
      <c r="C1668" s="42"/>
      <c r="D1668" s="42"/>
      <c r="E1668" s="80"/>
      <c r="F1668" s="52"/>
      <c r="G1668" s="52"/>
      <c r="H1668" s="42"/>
      <c r="I1668" s="42"/>
      <c r="J1668" s="42"/>
      <c r="K1668" s="42"/>
      <c r="L1668" s="42"/>
      <c r="M1668" s="42"/>
      <c r="N1668" s="42"/>
      <c r="O1668" s="42"/>
      <c r="P1668" s="42"/>
      <c r="Q1668" s="42"/>
      <c r="R1668" s="42"/>
      <c r="S1668" s="42"/>
      <c r="T1668" s="42"/>
      <c r="U1668" s="42"/>
      <c r="V1668" s="42"/>
      <c r="W1668" s="42"/>
      <c r="X1668" s="42"/>
      <c r="Y1668" s="42"/>
      <c r="Z1668" s="42"/>
      <c r="AA1668" s="42"/>
      <c r="AB1668" s="42"/>
      <c r="AC1668" s="42"/>
      <c r="AD1668" s="42"/>
      <c r="AE1668" s="42"/>
      <c r="AF1668" s="42"/>
      <c r="AG1668" s="42"/>
      <c r="AH1668" s="42"/>
    </row>
    <row r="1669" spans="2:34">
      <c r="B1669" s="42"/>
      <c r="C1669" s="42"/>
      <c r="D1669" s="42"/>
      <c r="E1669" s="80"/>
      <c r="F1669" s="52"/>
      <c r="G1669" s="52"/>
      <c r="H1669" s="42"/>
      <c r="I1669" s="42"/>
      <c r="J1669" s="42"/>
      <c r="K1669" s="42"/>
      <c r="L1669" s="42"/>
      <c r="M1669" s="42"/>
      <c r="N1669" s="42"/>
      <c r="O1669" s="42"/>
      <c r="P1669" s="42"/>
      <c r="Q1669" s="42"/>
      <c r="R1669" s="42"/>
      <c r="S1669" s="42"/>
      <c r="T1669" s="42"/>
      <c r="U1669" s="42"/>
      <c r="V1669" s="42"/>
      <c r="W1669" s="42"/>
      <c r="X1669" s="42"/>
      <c r="Y1669" s="42"/>
      <c r="Z1669" s="42"/>
      <c r="AA1669" s="42"/>
      <c r="AB1669" s="42"/>
      <c r="AC1669" s="42"/>
      <c r="AD1669" s="42"/>
      <c r="AE1669" s="42"/>
      <c r="AF1669" s="42"/>
      <c r="AG1669" s="42"/>
      <c r="AH1669" s="42"/>
    </row>
    <row r="1670" spans="2:34">
      <c r="B1670" s="42"/>
      <c r="C1670" s="42"/>
      <c r="D1670" s="42"/>
      <c r="E1670" s="80"/>
      <c r="F1670" s="52"/>
      <c r="G1670" s="52"/>
      <c r="H1670" s="42"/>
      <c r="I1670" s="42"/>
      <c r="J1670" s="42"/>
      <c r="K1670" s="42"/>
      <c r="L1670" s="42"/>
      <c r="M1670" s="42"/>
      <c r="N1670" s="42"/>
      <c r="O1670" s="42"/>
      <c r="P1670" s="42"/>
      <c r="Q1670" s="42"/>
      <c r="R1670" s="42"/>
      <c r="S1670" s="42"/>
      <c r="T1670" s="42"/>
      <c r="U1670" s="42"/>
      <c r="V1670" s="42"/>
      <c r="W1670" s="42"/>
      <c r="X1670" s="42"/>
      <c r="Y1670" s="42"/>
      <c r="Z1670" s="42"/>
      <c r="AA1670" s="42"/>
      <c r="AB1670" s="42"/>
      <c r="AC1670" s="42"/>
      <c r="AD1670" s="42"/>
      <c r="AE1670" s="42"/>
      <c r="AF1670" s="42"/>
      <c r="AG1670" s="42"/>
      <c r="AH1670" s="42"/>
    </row>
    <row r="1671" spans="2:34">
      <c r="B1671" s="42"/>
      <c r="C1671" s="42"/>
      <c r="D1671" s="42"/>
      <c r="E1671" s="80"/>
      <c r="F1671" s="52"/>
      <c r="G1671" s="52"/>
      <c r="H1671" s="42"/>
      <c r="I1671" s="42"/>
      <c r="J1671" s="42"/>
      <c r="K1671" s="42"/>
      <c r="L1671" s="42"/>
      <c r="M1671" s="42"/>
      <c r="N1671" s="42"/>
      <c r="O1671" s="42"/>
      <c r="P1671" s="42"/>
      <c r="Q1671" s="42"/>
      <c r="R1671" s="42"/>
      <c r="S1671" s="42"/>
      <c r="T1671" s="42"/>
      <c r="U1671" s="42"/>
      <c r="V1671" s="42"/>
      <c r="W1671" s="42"/>
      <c r="X1671" s="42"/>
      <c r="Y1671" s="42"/>
      <c r="Z1671" s="42"/>
      <c r="AA1671" s="42"/>
      <c r="AB1671" s="42"/>
      <c r="AC1671" s="42"/>
      <c r="AD1671" s="42"/>
      <c r="AE1671" s="42"/>
      <c r="AF1671" s="42"/>
      <c r="AG1671" s="42"/>
      <c r="AH1671" s="42"/>
    </row>
    <row r="1672" spans="2:34">
      <c r="B1672" s="42"/>
      <c r="C1672" s="42"/>
      <c r="D1672" s="42"/>
      <c r="E1672" s="80"/>
      <c r="F1672" s="52"/>
      <c r="G1672" s="52"/>
      <c r="H1672" s="42"/>
      <c r="I1672" s="42"/>
      <c r="J1672" s="42"/>
      <c r="K1672" s="42"/>
      <c r="L1672" s="42"/>
      <c r="M1672" s="42"/>
      <c r="N1672" s="42"/>
      <c r="O1672" s="42"/>
      <c r="P1672" s="42"/>
      <c r="Q1672" s="42"/>
      <c r="R1672" s="42"/>
      <c r="S1672" s="42"/>
      <c r="T1672" s="42"/>
      <c r="U1672" s="42"/>
      <c r="V1672" s="42"/>
      <c r="W1672" s="42"/>
      <c r="X1672" s="42"/>
      <c r="Y1672" s="42"/>
      <c r="Z1672" s="42"/>
      <c r="AA1672" s="42"/>
      <c r="AB1672" s="42"/>
      <c r="AC1672" s="42"/>
      <c r="AD1672" s="42"/>
      <c r="AE1672" s="42"/>
      <c r="AF1672" s="42"/>
      <c r="AG1672" s="42"/>
      <c r="AH1672" s="42"/>
    </row>
    <row r="1673" spans="2:34">
      <c r="B1673" s="42"/>
      <c r="C1673" s="42"/>
      <c r="D1673" s="42"/>
      <c r="E1673" s="80"/>
      <c r="F1673" s="52"/>
      <c r="G1673" s="52"/>
      <c r="H1673" s="42"/>
      <c r="I1673" s="42"/>
      <c r="J1673" s="42"/>
      <c r="K1673" s="42"/>
      <c r="L1673" s="42"/>
      <c r="M1673" s="42"/>
      <c r="N1673" s="42"/>
      <c r="O1673" s="42"/>
      <c r="P1673" s="42"/>
      <c r="Q1673" s="42"/>
      <c r="R1673" s="42"/>
      <c r="S1673" s="42"/>
      <c r="T1673" s="42"/>
      <c r="U1673" s="42"/>
      <c r="V1673" s="42"/>
      <c r="W1673" s="42"/>
      <c r="X1673" s="42"/>
      <c r="Y1673" s="42"/>
      <c r="Z1673" s="42"/>
      <c r="AA1673" s="42"/>
      <c r="AB1673" s="42"/>
      <c r="AC1673" s="42"/>
      <c r="AD1673" s="42"/>
      <c r="AE1673" s="42"/>
      <c r="AF1673" s="42"/>
      <c r="AG1673" s="42"/>
      <c r="AH1673" s="42"/>
    </row>
    <row r="1674" spans="2:34">
      <c r="B1674" s="42"/>
      <c r="C1674" s="42"/>
      <c r="D1674" s="42"/>
      <c r="E1674" s="80"/>
      <c r="F1674" s="52"/>
      <c r="G1674" s="52"/>
      <c r="H1674" s="42"/>
      <c r="I1674" s="42"/>
      <c r="J1674" s="42"/>
      <c r="K1674" s="42"/>
      <c r="L1674" s="42"/>
      <c r="M1674" s="42"/>
      <c r="N1674" s="42"/>
      <c r="O1674" s="42"/>
      <c r="P1674" s="42"/>
      <c r="Q1674" s="42"/>
      <c r="R1674" s="42"/>
      <c r="S1674" s="42"/>
      <c r="T1674" s="42"/>
      <c r="U1674" s="42"/>
      <c r="V1674" s="42"/>
      <c r="W1674" s="42"/>
      <c r="X1674" s="42"/>
      <c r="Y1674" s="42"/>
      <c r="Z1674" s="42"/>
      <c r="AA1674" s="42"/>
      <c r="AB1674" s="42"/>
      <c r="AC1674" s="42"/>
      <c r="AD1674" s="42"/>
      <c r="AE1674" s="42"/>
      <c r="AF1674" s="42"/>
      <c r="AG1674" s="42"/>
      <c r="AH1674" s="42"/>
    </row>
    <row r="1675" spans="2:34">
      <c r="B1675" s="42"/>
      <c r="C1675" s="42"/>
      <c r="D1675" s="42"/>
      <c r="E1675" s="80"/>
      <c r="F1675" s="52"/>
      <c r="G1675" s="52"/>
      <c r="H1675" s="42"/>
      <c r="I1675" s="42"/>
      <c r="J1675" s="42"/>
      <c r="K1675" s="42"/>
      <c r="L1675" s="42"/>
      <c r="M1675" s="42"/>
      <c r="N1675" s="42"/>
      <c r="O1675" s="42"/>
      <c r="P1675" s="42"/>
      <c r="Q1675" s="42"/>
      <c r="R1675" s="42"/>
      <c r="S1675" s="42"/>
      <c r="T1675" s="42"/>
      <c r="U1675" s="42"/>
      <c r="V1675" s="42"/>
      <c r="W1675" s="42"/>
      <c r="X1675" s="42"/>
      <c r="Y1675" s="42"/>
      <c r="Z1675" s="42"/>
      <c r="AA1675" s="42"/>
      <c r="AB1675" s="42"/>
      <c r="AC1675" s="42"/>
      <c r="AD1675" s="42"/>
      <c r="AE1675" s="42"/>
      <c r="AF1675" s="42"/>
      <c r="AG1675" s="42"/>
      <c r="AH1675" s="42"/>
    </row>
    <row r="1676" spans="2:34">
      <c r="B1676" s="42"/>
      <c r="C1676" s="42"/>
      <c r="D1676" s="42"/>
      <c r="E1676" s="80"/>
      <c r="F1676" s="52"/>
      <c r="G1676" s="52"/>
      <c r="H1676" s="42"/>
      <c r="I1676" s="42"/>
      <c r="J1676" s="42"/>
      <c r="K1676" s="42"/>
      <c r="L1676" s="42"/>
      <c r="M1676" s="42"/>
      <c r="N1676" s="42"/>
      <c r="O1676" s="42"/>
      <c r="P1676" s="42"/>
      <c r="Q1676" s="42"/>
      <c r="R1676" s="42"/>
      <c r="S1676" s="42"/>
      <c r="T1676" s="42"/>
      <c r="U1676" s="42"/>
      <c r="V1676" s="42"/>
      <c r="W1676" s="42"/>
      <c r="X1676" s="42"/>
      <c r="Y1676" s="42"/>
      <c r="Z1676" s="42"/>
      <c r="AA1676" s="42"/>
      <c r="AB1676" s="42"/>
      <c r="AC1676" s="42"/>
      <c r="AD1676" s="42"/>
      <c r="AE1676" s="42"/>
      <c r="AF1676" s="42"/>
      <c r="AG1676" s="42"/>
      <c r="AH1676" s="42"/>
    </row>
    <row r="1677" spans="2:34">
      <c r="B1677" s="42"/>
      <c r="C1677" s="42"/>
      <c r="D1677" s="42"/>
      <c r="E1677" s="80"/>
      <c r="F1677" s="52"/>
      <c r="G1677" s="52"/>
      <c r="H1677" s="42"/>
      <c r="I1677" s="42"/>
      <c r="J1677" s="42"/>
      <c r="K1677" s="42"/>
      <c r="L1677" s="42"/>
      <c r="M1677" s="42"/>
      <c r="N1677" s="42"/>
      <c r="O1677" s="42"/>
      <c r="P1677" s="42"/>
      <c r="Q1677" s="42"/>
      <c r="R1677" s="42"/>
      <c r="S1677" s="42"/>
      <c r="T1677" s="42"/>
      <c r="U1677" s="42"/>
      <c r="V1677" s="42"/>
      <c r="W1677" s="42"/>
      <c r="X1677" s="42"/>
      <c r="Y1677" s="42"/>
      <c r="Z1677" s="42"/>
      <c r="AA1677" s="42"/>
      <c r="AB1677" s="42"/>
      <c r="AC1677" s="42"/>
      <c r="AD1677" s="42"/>
      <c r="AE1677" s="42"/>
      <c r="AF1677" s="42"/>
      <c r="AG1677" s="42"/>
      <c r="AH1677" s="42"/>
    </row>
    <row r="1678" spans="2:34">
      <c r="B1678" s="42"/>
      <c r="C1678" s="42"/>
      <c r="D1678" s="42"/>
      <c r="E1678" s="80"/>
      <c r="F1678" s="52"/>
      <c r="G1678" s="52"/>
      <c r="H1678" s="42"/>
      <c r="I1678" s="42"/>
      <c r="J1678" s="42"/>
      <c r="K1678" s="42"/>
      <c r="L1678" s="42"/>
      <c r="M1678" s="42"/>
      <c r="N1678" s="42"/>
      <c r="O1678" s="42"/>
      <c r="P1678" s="42"/>
      <c r="Q1678" s="42"/>
      <c r="R1678" s="42"/>
      <c r="S1678" s="42"/>
      <c r="T1678" s="42"/>
      <c r="U1678" s="42"/>
      <c r="V1678" s="42"/>
      <c r="W1678" s="42"/>
      <c r="X1678" s="42"/>
      <c r="Y1678" s="42"/>
      <c r="Z1678" s="42"/>
      <c r="AA1678" s="42"/>
      <c r="AB1678" s="42"/>
      <c r="AC1678" s="42"/>
      <c r="AD1678" s="42"/>
      <c r="AE1678" s="42"/>
      <c r="AF1678" s="42"/>
      <c r="AG1678" s="42"/>
      <c r="AH1678" s="42"/>
    </row>
    <row r="1679" spans="2:34">
      <c r="B1679" s="42"/>
      <c r="C1679" s="42"/>
      <c r="D1679" s="42"/>
      <c r="E1679" s="80"/>
      <c r="F1679" s="52"/>
      <c r="G1679" s="52"/>
      <c r="H1679" s="42"/>
      <c r="I1679" s="42"/>
      <c r="J1679" s="42"/>
      <c r="K1679" s="42"/>
      <c r="L1679" s="42"/>
      <c r="M1679" s="42"/>
      <c r="N1679" s="42"/>
      <c r="O1679" s="42"/>
      <c r="P1679" s="42"/>
      <c r="Q1679" s="42"/>
      <c r="R1679" s="42"/>
      <c r="S1679" s="42"/>
      <c r="T1679" s="42"/>
      <c r="U1679" s="42"/>
      <c r="V1679" s="42"/>
      <c r="W1679" s="42"/>
      <c r="X1679" s="42"/>
      <c r="Y1679" s="42"/>
      <c r="Z1679" s="42"/>
      <c r="AA1679" s="42"/>
      <c r="AB1679" s="42"/>
      <c r="AC1679" s="42"/>
      <c r="AD1679" s="42"/>
      <c r="AE1679" s="42"/>
      <c r="AF1679" s="42"/>
      <c r="AG1679" s="42"/>
      <c r="AH1679" s="42"/>
    </row>
    <row r="1680" spans="2:34">
      <c r="B1680" s="42"/>
      <c r="C1680" s="42"/>
      <c r="D1680" s="42"/>
      <c r="E1680" s="80"/>
      <c r="F1680" s="52"/>
      <c r="G1680" s="52"/>
      <c r="H1680" s="42"/>
      <c r="I1680" s="42"/>
      <c r="J1680" s="42"/>
      <c r="K1680" s="42"/>
      <c r="L1680" s="42"/>
      <c r="M1680" s="42"/>
      <c r="N1680" s="42"/>
      <c r="O1680" s="42"/>
      <c r="P1680" s="42"/>
      <c r="Q1680" s="42"/>
      <c r="R1680" s="42"/>
      <c r="S1680" s="42"/>
      <c r="T1680" s="42"/>
      <c r="U1680" s="42"/>
      <c r="V1680" s="42"/>
      <c r="W1680" s="42"/>
      <c r="X1680" s="42"/>
      <c r="Y1680" s="42"/>
      <c r="Z1680" s="42"/>
      <c r="AA1680" s="42"/>
      <c r="AB1680" s="42"/>
      <c r="AC1680" s="42"/>
      <c r="AD1680" s="42"/>
      <c r="AE1680" s="42"/>
      <c r="AF1680" s="42"/>
      <c r="AG1680" s="42"/>
      <c r="AH1680" s="42"/>
    </row>
    <row r="1681" spans="2:34">
      <c r="B1681" s="42"/>
      <c r="C1681" s="42"/>
      <c r="D1681" s="42"/>
      <c r="E1681" s="80"/>
      <c r="F1681" s="52"/>
      <c r="G1681" s="52"/>
      <c r="H1681" s="42"/>
      <c r="I1681" s="42"/>
      <c r="J1681" s="42"/>
      <c r="K1681" s="42"/>
      <c r="L1681" s="42"/>
      <c r="M1681" s="42"/>
      <c r="N1681" s="42"/>
      <c r="O1681" s="42"/>
      <c r="P1681" s="42"/>
      <c r="Q1681" s="42"/>
      <c r="R1681" s="42"/>
      <c r="S1681" s="42"/>
      <c r="T1681" s="42"/>
      <c r="U1681" s="42"/>
      <c r="V1681" s="42"/>
      <c r="W1681" s="42"/>
      <c r="X1681" s="42"/>
      <c r="Y1681" s="42"/>
      <c r="Z1681" s="42"/>
      <c r="AA1681" s="42"/>
      <c r="AB1681" s="42"/>
      <c r="AC1681" s="42"/>
      <c r="AD1681" s="42"/>
      <c r="AE1681" s="42"/>
      <c r="AF1681" s="42"/>
      <c r="AG1681" s="42"/>
      <c r="AH1681" s="42"/>
    </row>
    <row r="1682" spans="2:34">
      <c r="B1682" s="42"/>
      <c r="C1682" s="42"/>
      <c r="D1682" s="42"/>
      <c r="E1682" s="80"/>
      <c r="F1682" s="52"/>
      <c r="G1682" s="52"/>
      <c r="H1682" s="42"/>
      <c r="I1682" s="42"/>
      <c r="J1682" s="42"/>
      <c r="K1682" s="42"/>
      <c r="L1682" s="42"/>
      <c r="M1682" s="42"/>
      <c r="N1682" s="42"/>
      <c r="O1682" s="42"/>
      <c r="P1682" s="42"/>
      <c r="Q1682" s="42"/>
      <c r="R1682" s="42"/>
      <c r="S1682" s="42"/>
      <c r="T1682" s="42"/>
      <c r="U1682" s="42"/>
      <c r="V1682" s="42"/>
      <c r="W1682" s="42"/>
      <c r="X1682" s="42"/>
      <c r="Y1682" s="42"/>
      <c r="Z1682" s="42"/>
      <c r="AA1682" s="42"/>
      <c r="AB1682" s="42"/>
      <c r="AC1682" s="42"/>
      <c r="AD1682" s="42"/>
      <c r="AE1682" s="42"/>
      <c r="AF1682" s="42"/>
      <c r="AG1682" s="42"/>
      <c r="AH1682" s="42"/>
    </row>
    <row r="1683" spans="2:34">
      <c r="B1683" s="42"/>
      <c r="C1683" s="42"/>
      <c r="D1683" s="42"/>
      <c r="E1683" s="80"/>
      <c r="F1683" s="52"/>
      <c r="G1683" s="52"/>
      <c r="H1683" s="42"/>
      <c r="I1683" s="42"/>
      <c r="J1683" s="42"/>
      <c r="K1683" s="42"/>
      <c r="L1683" s="42"/>
      <c r="M1683" s="42"/>
      <c r="N1683" s="42"/>
      <c r="O1683" s="42"/>
      <c r="P1683" s="42"/>
      <c r="Q1683" s="42"/>
      <c r="R1683" s="42"/>
      <c r="S1683" s="42"/>
      <c r="T1683" s="42"/>
      <c r="U1683" s="42"/>
      <c r="V1683" s="42"/>
      <c r="W1683" s="42"/>
      <c r="X1683" s="42"/>
      <c r="Y1683" s="42"/>
      <c r="Z1683" s="42"/>
      <c r="AA1683" s="42"/>
      <c r="AB1683" s="42"/>
      <c r="AC1683" s="42"/>
      <c r="AD1683" s="42"/>
      <c r="AE1683" s="42"/>
      <c r="AF1683" s="42"/>
      <c r="AG1683" s="42"/>
      <c r="AH1683" s="42"/>
    </row>
    <row r="1684" spans="2:34">
      <c r="B1684" s="42"/>
      <c r="C1684" s="42"/>
      <c r="D1684" s="42"/>
      <c r="E1684" s="80"/>
      <c r="F1684" s="52"/>
      <c r="G1684" s="52"/>
      <c r="H1684" s="42"/>
      <c r="I1684" s="42"/>
      <c r="J1684" s="42"/>
      <c r="K1684" s="42"/>
      <c r="L1684" s="42"/>
      <c r="M1684" s="42"/>
      <c r="N1684" s="42"/>
      <c r="O1684" s="42"/>
      <c r="P1684" s="42"/>
      <c r="Q1684" s="42"/>
      <c r="R1684" s="42"/>
      <c r="S1684" s="42"/>
      <c r="T1684" s="42"/>
      <c r="U1684" s="42"/>
      <c r="V1684" s="42"/>
      <c r="W1684" s="42"/>
      <c r="X1684" s="42"/>
      <c r="Y1684" s="42"/>
      <c r="Z1684" s="42"/>
      <c r="AA1684" s="42"/>
      <c r="AB1684" s="42"/>
      <c r="AC1684" s="42"/>
      <c r="AD1684" s="42"/>
      <c r="AE1684" s="42"/>
      <c r="AF1684" s="42"/>
      <c r="AG1684" s="42"/>
      <c r="AH1684" s="42"/>
    </row>
    <row r="1685" spans="2:34">
      <c r="B1685" s="42"/>
      <c r="C1685" s="42"/>
      <c r="D1685" s="42"/>
      <c r="E1685" s="80"/>
      <c r="F1685" s="52"/>
      <c r="G1685" s="52"/>
      <c r="H1685" s="42"/>
      <c r="I1685" s="42"/>
      <c r="J1685" s="42"/>
      <c r="K1685" s="42"/>
      <c r="L1685" s="42"/>
      <c r="M1685" s="42"/>
      <c r="N1685" s="42"/>
      <c r="O1685" s="42"/>
      <c r="P1685" s="42"/>
      <c r="Q1685" s="42"/>
      <c r="R1685" s="42"/>
      <c r="S1685" s="42"/>
      <c r="T1685" s="42"/>
      <c r="U1685" s="42"/>
      <c r="V1685" s="42"/>
      <c r="W1685" s="42"/>
      <c r="X1685" s="42"/>
      <c r="Y1685" s="42"/>
      <c r="Z1685" s="42"/>
      <c r="AA1685" s="42"/>
      <c r="AB1685" s="42"/>
      <c r="AC1685" s="42"/>
      <c r="AD1685" s="42"/>
      <c r="AE1685" s="42"/>
      <c r="AF1685" s="42"/>
      <c r="AG1685" s="42"/>
      <c r="AH1685" s="42"/>
    </row>
    <row r="1686" spans="2:34">
      <c r="B1686" s="42"/>
      <c r="C1686" s="42"/>
      <c r="D1686" s="42"/>
      <c r="E1686" s="80"/>
      <c r="F1686" s="52"/>
      <c r="G1686" s="52"/>
      <c r="H1686" s="42"/>
      <c r="I1686" s="42"/>
      <c r="J1686" s="42"/>
      <c r="K1686" s="42"/>
      <c r="L1686" s="42"/>
      <c r="M1686" s="42"/>
      <c r="N1686" s="42"/>
      <c r="O1686" s="42"/>
      <c r="P1686" s="42"/>
      <c r="Q1686" s="42"/>
      <c r="R1686" s="42"/>
      <c r="S1686" s="42"/>
      <c r="T1686" s="42"/>
      <c r="U1686" s="42"/>
      <c r="V1686" s="42"/>
      <c r="W1686" s="42"/>
      <c r="X1686" s="42"/>
      <c r="Y1686" s="42"/>
      <c r="Z1686" s="42"/>
      <c r="AA1686" s="42"/>
      <c r="AB1686" s="42"/>
      <c r="AC1686" s="42"/>
      <c r="AD1686" s="42"/>
      <c r="AE1686" s="42"/>
      <c r="AF1686" s="42"/>
      <c r="AG1686" s="42"/>
      <c r="AH1686" s="42"/>
    </row>
    <row r="1687" spans="2:34">
      <c r="B1687" s="42"/>
      <c r="C1687" s="42"/>
      <c r="D1687" s="42"/>
      <c r="E1687" s="80"/>
      <c r="F1687" s="52"/>
      <c r="G1687" s="52"/>
      <c r="H1687" s="42"/>
      <c r="I1687" s="42"/>
      <c r="J1687" s="42"/>
      <c r="K1687" s="42"/>
      <c r="L1687" s="42"/>
      <c r="M1687" s="42"/>
      <c r="N1687" s="42"/>
      <c r="O1687" s="42"/>
      <c r="P1687" s="42"/>
      <c r="Q1687" s="42"/>
      <c r="R1687" s="42"/>
      <c r="S1687" s="42"/>
      <c r="T1687" s="42"/>
      <c r="U1687" s="42"/>
      <c r="V1687" s="42"/>
      <c r="W1687" s="42"/>
      <c r="X1687" s="42"/>
      <c r="Y1687" s="42"/>
      <c r="Z1687" s="42"/>
      <c r="AA1687" s="42"/>
      <c r="AB1687" s="42"/>
      <c r="AC1687" s="42"/>
      <c r="AD1687" s="42"/>
      <c r="AE1687" s="42"/>
      <c r="AF1687" s="42"/>
      <c r="AG1687" s="42"/>
      <c r="AH1687" s="42"/>
    </row>
    <row r="1688" spans="2:34">
      <c r="B1688" s="42"/>
      <c r="C1688" s="42"/>
      <c r="D1688" s="42"/>
      <c r="E1688" s="80"/>
      <c r="F1688" s="52"/>
      <c r="G1688" s="52"/>
      <c r="H1688" s="42"/>
      <c r="I1688" s="42"/>
      <c r="J1688" s="42"/>
      <c r="K1688" s="42"/>
      <c r="L1688" s="42"/>
      <c r="M1688" s="42"/>
      <c r="N1688" s="42"/>
      <c r="O1688" s="42"/>
      <c r="P1688" s="42"/>
      <c r="Q1688" s="42"/>
      <c r="R1688" s="42"/>
      <c r="S1688" s="42"/>
      <c r="T1688" s="42"/>
      <c r="U1688" s="42"/>
      <c r="V1688" s="42"/>
      <c r="W1688" s="42"/>
      <c r="X1688" s="42"/>
      <c r="Y1688" s="42"/>
      <c r="Z1688" s="42"/>
      <c r="AA1688" s="42"/>
      <c r="AB1688" s="42"/>
      <c r="AC1688" s="42"/>
      <c r="AD1688" s="42"/>
      <c r="AE1688" s="42"/>
      <c r="AF1688" s="42"/>
      <c r="AG1688" s="42"/>
      <c r="AH1688" s="42"/>
    </row>
    <row r="1689" spans="2:34">
      <c r="B1689" s="42"/>
      <c r="C1689" s="42"/>
      <c r="D1689" s="42"/>
      <c r="E1689" s="80"/>
      <c r="F1689" s="52"/>
      <c r="G1689" s="52"/>
      <c r="H1689" s="42"/>
      <c r="I1689" s="42"/>
      <c r="J1689" s="42"/>
      <c r="K1689" s="42"/>
      <c r="L1689" s="42"/>
      <c r="M1689" s="42"/>
      <c r="N1689" s="42"/>
      <c r="O1689" s="42"/>
      <c r="P1689" s="42"/>
      <c r="Q1689" s="42"/>
      <c r="R1689" s="42"/>
      <c r="S1689" s="42"/>
      <c r="T1689" s="42"/>
      <c r="U1689" s="42"/>
      <c r="V1689" s="42"/>
      <c r="W1689" s="42"/>
      <c r="X1689" s="42"/>
      <c r="Y1689" s="42"/>
      <c r="Z1689" s="42"/>
      <c r="AA1689" s="42"/>
      <c r="AB1689" s="42"/>
      <c r="AC1689" s="42"/>
      <c r="AD1689" s="42"/>
      <c r="AE1689" s="42"/>
      <c r="AF1689" s="42"/>
      <c r="AG1689" s="42"/>
      <c r="AH1689" s="42"/>
    </row>
    <row r="1690" spans="2:34">
      <c r="B1690" s="42"/>
      <c r="C1690" s="42"/>
      <c r="D1690" s="42"/>
      <c r="E1690" s="80"/>
      <c r="F1690" s="52"/>
      <c r="G1690" s="52"/>
      <c r="H1690" s="42"/>
      <c r="I1690" s="42"/>
      <c r="J1690" s="42"/>
      <c r="K1690" s="42"/>
      <c r="L1690" s="42"/>
      <c r="M1690" s="42"/>
      <c r="N1690" s="42"/>
      <c r="O1690" s="42"/>
      <c r="P1690" s="42"/>
      <c r="Q1690" s="42"/>
      <c r="R1690" s="42"/>
      <c r="S1690" s="42"/>
      <c r="T1690" s="42"/>
      <c r="U1690" s="42"/>
      <c r="V1690" s="42"/>
      <c r="W1690" s="42"/>
      <c r="X1690" s="42"/>
      <c r="Y1690" s="42"/>
      <c r="Z1690" s="42"/>
      <c r="AA1690" s="42"/>
      <c r="AB1690" s="42"/>
      <c r="AC1690" s="42"/>
      <c r="AD1690" s="42"/>
      <c r="AE1690" s="42"/>
      <c r="AF1690" s="42"/>
      <c r="AG1690" s="42"/>
      <c r="AH1690" s="42"/>
    </row>
    <row r="1691" spans="2:34">
      <c r="B1691" s="42"/>
      <c r="C1691" s="42"/>
      <c r="D1691" s="42"/>
      <c r="E1691" s="80"/>
      <c r="F1691" s="52"/>
      <c r="G1691" s="52"/>
      <c r="H1691" s="42"/>
      <c r="I1691" s="42"/>
      <c r="J1691" s="42"/>
      <c r="K1691" s="42"/>
      <c r="L1691" s="42"/>
      <c r="M1691" s="42"/>
      <c r="N1691" s="42"/>
      <c r="O1691" s="42"/>
      <c r="P1691" s="42"/>
      <c r="Q1691" s="42"/>
      <c r="R1691" s="42"/>
      <c r="S1691" s="42"/>
      <c r="T1691" s="42"/>
      <c r="U1691" s="42"/>
      <c r="V1691" s="42"/>
      <c r="W1691" s="42"/>
      <c r="X1691" s="42"/>
      <c r="Y1691" s="42"/>
      <c r="Z1691" s="42"/>
      <c r="AA1691" s="42"/>
      <c r="AB1691" s="42"/>
      <c r="AC1691" s="42"/>
      <c r="AD1691" s="42"/>
      <c r="AE1691" s="42"/>
      <c r="AF1691" s="42"/>
      <c r="AG1691" s="42"/>
      <c r="AH1691" s="42"/>
    </row>
    <row r="1692" spans="2:34">
      <c r="B1692" s="42"/>
      <c r="C1692" s="42"/>
      <c r="D1692" s="42"/>
      <c r="E1692" s="80"/>
      <c r="F1692" s="52"/>
      <c r="G1692" s="52"/>
      <c r="H1692" s="42"/>
      <c r="I1692" s="42"/>
      <c r="J1692" s="42"/>
      <c r="K1692" s="42"/>
      <c r="L1692" s="42"/>
      <c r="M1692" s="42"/>
      <c r="N1692" s="42"/>
      <c r="O1692" s="42"/>
      <c r="P1692" s="42"/>
      <c r="Q1692" s="42"/>
      <c r="R1692" s="42"/>
      <c r="S1692" s="42"/>
      <c r="T1692" s="42"/>
      <c r="U1692" s="42"/>
      <c r="V1692" s="42"/>
      <c r="W1692" s="42"/>
      <c r="X1692" s="42"/>
      <c r="Y1692" s="42"/>
      <c r="Z1692" s="42"/>
      <c r="AA1692" s="42"/>
      <c r="AB1692" s="42"/>
      <c r="AC1692" s="42"/>
      <c r="AD1692" s="42"/>
      <c r="AE1692" s="42"/>
      <c r="AF1692" s="42"/>
      <c r="AG1692" s="42"/>
      <c r="AH1692" s="42"/>
    </row>
    <row r="1693" spans="2:34">
      <c r="B1693" s="42"/>
      <c r="C1693" s="42"/>
      <c r="D1693" s="42"/>
      <c r="E1693" s="80"/>
      <c r="F1693" s="52"/>
      <c r="G1693" s="52"/>
      <c r="H1693" s="42"/>
      <c r="I1693" s="42"/>
      <c r="J1693" s="42"/>
      <c r="K1693" s="42"/>
      <c r="L1693" s="42"/>
      <c r="M1693" s="42"/>
      <c r="N1693" s="42"/>
      <c r="O1693" s="42"/>
      <c r="P1693" s="42"/>
      <c r="Q1693" s="42"/>
      <c r="R1693" s="42"/>
      <c r="S1693" s="42"/>
      <c r="T1693" s="42"/>
      <c r="U1693" s="42"/>
      <c r="V1693" s="42"/>
      <c r="W1693" s="42"/>
      <c r="X1693" s="42"/>
      <c r="Y1693" s="42"/>
      <c r="Z1693" s="42"/>
      <c r="AA1693" s="42"/>
      <c r="AB1693" s="42"/>
      <c r="AC1693" s="42"/>
      <c r="AD1693" s="42"/>
      <c r="AE1693" s="42"/>
      <c r="AF1693" s="42"/>
      <c r="AG1693" s="42"/>
      <c r="AH1693" s="42"/>
    </row>
    <row r="1694" spans="2:34">
      <c r="B1694" s="42"/>
      <c r="C1694" s="42"/>
      <c r="D1694" s="42"/>
      <c r="E1694" s="80"/>
      <c r="F1694" s="52"/>
      <c r="G1694" s="52"/>
      <c r="H1694" s="42"/>
      <c r="I1694" s="42"/>
      <c r="J1694" s="42"/>
      <c r="K1694" s="42"/>
      <c r="L1694" s="42"/>
      <c r="M1694" s="42"/>
      <c r="N1694" s="42"/>
      <c r="O1694" s="42"/>
      <c r="P1694" s="42"/>
      <c r="Q1694" s="42"/>
      <c r="R1694" s="42"/>
      <c r="S1694" s="42"/>
      <c r="T1694" s="42"/>
      <c r="U1694" s="42"/>
      <c r="V1694" s="42"/>
      <c r="W1694" s="42"/>
      <c r="X1694" s="42"/>
      <c r="Y1694" s="42"/>
      <c r="Z1694" s="42"/>
      <c r="AA1694" s="42"/>
      <c r="AB1694" s="42"/>
      <c r="AC1694" s="42"/>
      <c r="AD1694" s="42"/>
      <c r="AE1694" s="42"/>
      <c r="AF1694" s="42"/>
      <c r="AG1694" s="42"/>
      <c r="AH1694" s="42"/>
    </row>
    <row r="1695" spans="2:34">
      <c r="B1695" s="42"/>
      <c r="C1695" s="42"/>
      <c r="D1695" s="42"/>
      <c r="E1695" s="80"/>
      <c r="F1695" s="52"/>
      <c r="G1695" s="52"/>
      <c r="H1695" s="42"/>
      <c r="I1695" s="42"/>
      <c r="J1695" s="42"/>
      <c r="K1695" s="42"/>
      <c r="L1695" s="42"/>
      <c r="M1695" s="42"/>
      <c r="N1695" s="42"/>
      <c r="O1695" s="42"/>
      <c r="P1695" s="42"/>
      <c r="Q1695" s="42"/>
      <c r="R1695" s="42"/>
      <c r="S1695" s="42"/>
      <c r="T1695" s="42"/>
      <c r="U1695" s="42"/>
      <c r="V1695" s="42"/>
      <c r="W1695" s="42"/>
      <c r="X1695" s="42"/>
      <c r="Y1695" s="42"/>
      <c r="Z1695" s="42"/>
      <c r="AA1695" s="42"/>
      <c r="AB1695" s="42"/>
      <c r="AC1695" s="42"/>
      <c r="AD1695" s="42"/>
      <c r="AE1695" s="42"/>
      <c r="AF1695" s="42"/>
      <c r="AG1695" s="42"/>
      <c r="AH1695" s="42"/>
    </row>
    <row r="1696" spans="2:34">
      <c r="B1696" s="42"/>
      <c r="C1696" s="42"/>
      <c r="D1696" s="42"/>
      <c r="E1696" s="80"/>
      <c r="F1696" s="52"/>
      <c r="G1696" s="52"/>
      <c r="H1696" s="42"/>
      <c r="I1696" s="42"/>
      <c r="J1696" s="42"/>
      <c r="K1696" s="42"/>
      <c r="L1696" s="42"/>
      <c r="M1696" s="42"/>
      <c r="N1696" s="42"/>
      <c r="O1696" s="42"/>
      <c r="P1696" s="42"/>
      <c r="Q1696" s="42"/>
      <c r="R1696" s="42"/>
      <c r="S1696" s="42"/>
      <c r="T1696" s="42"/>
      <c r="U1696" s="42"/>
      <c r="V1696" s="42"/>
      <c r="W1696" s="42"/>
      <c r="X1696" s="42"/>
      <c r="Y1696" s="42"/>
      <c r="Z1696" s="42"/>
      <c r="AA1696" s="42"/>
      <c r="AB1696" s="42"/>
      <c r="AC1696" s="42"/>
      <c r="AD1696" s="42"/>
      <c r="AE1696" s="42"/>
      <c r="AF1696" s="42"/>
      <c r="AG1696" s="42"/>
      <c r="AH1696" s="42"/>
    </row>
    <row r="1697" spans="2:34">
      <c r="B1697" s="42"/>
      <c r="C1697" s="42"/>
      <c r="D1697" s="42"/>
      <c r="E1697" s="80"/>
      <c r="F1697" s="52"/>
      <c r="G1697" s="52"/>
      <c r="H1697" s="42"/>
      <c r="I1697" s="42"/>
      <c r="J1697" s="42"/>
      <c r="K1697" s="42"/>
      <c r="L1697" s="42"/>
      <c r="M1697" s="42"/>
      <c r="N1697" s="42"/>
      <c r="O1697" s="42"/>
      <c r="P1697" s="42"/>
      <c r="Q1697" s="42"/>
      <c r="R1697" s="42"/>
      <c r="S1697" s="42"/>
      <c r="T1697" s="42"/>
      <c r="U1697" s="42"/>
      <c r="V1697" s="42"/>
      <c r="W1697" s="42"/>
      <c r="X1697" s="42"/>
      <c r="Y1697" s="42"/>
      <c r="Z1697" s="42"/>
      <c r="AA1697" s="42"/>
      <c r="AB1697" s="42"/>
      <c r="AC1697" s="42"/>
      <c r="AD1697" s="42"/>
      <c r="AE1697" s="42"/>
      <c r="AF1697" s="42"/>
      <c r="AG1697" s="42"/>
      <c r="AH1697" s="42"/>
    </row>
    <row r="1698" spans="2:34">
      <c r="B1698" s="42"/>
      <c r="C1698" s="42"/>
      <c r="D1698" s="42"/>
      <c r="E1698" s="80"/>
      <c r="F1698" s="52"/>
      <c r="G1698" s="52"/>
      <c r="H1698" s="42"/>
      <c r="I1698" s="42"/>
      <c r="J1698" s="42"/>
      <c r="K1698" s="42"/>
      <c r="L1698" s="42"/>
      <c r="M1698" s="42"/>
      <c r="N1698" s="42"/>
      <c r="O1698" s="42"/>
      <c r="P1698" s="42"/>
      <c r="Q1698" s="42"/>
      <c r="R1698" s="42"/>
      <c r="S1698" s="42"/>
      <c r="T1698" s="42"/>
      <c r="U1698" s="42"/>
      <c r="V1698" s="42"/>
      <c r="W1698" s="42"/>
      <c r="X1698" s="42"/>
      <c r="Y1698" s="42"/>
      <c r="Z1698" s="42"/>
      <c r="AA1698" s="42"/>
      <c r="AB1698" s="42"/>
      <c r="AC1698" s="42"/>
      <c r="AD1698" s="42"/>
      <c r="AE1698" s="42"/>
      <c r="AF1698" s="42"/>
      <c r="AG1698" s="42"/>
      <c r="AH1698" s="42"/>
    </row>
    <row r="1699" spans="2:34">
      <c r="B1699" s="42"/>
      <c r="C1699" s="42"/>
      <c r="D1699" s="42"/>
      <c r="E1699" s="80"/>
      <c r="F1699" s="52"/>
      <c r="G1699" s="52"/>
      <c r="H1699" s="42"/>
      <c r="I1699" s="42"/>
      <c r="J1699" s="42"/>
      <c r="K1699" s="42"/>
      <c r="L1699" s="42"/>
      <c r="M1699" s="42"/>
      <c r="N1699" s="42"/>
      <c r="O1699" s="42"/>
      <c r="P1699" s="42"/>
      <c r="Q1699" s="42"/>
      <c r="R1699" s="42"/>
      <c r="S1699" s="42"/>
      <c r="T1699" s="42"/>
      <c r="U1699" s="42"/>
      <c r="V1699" s="42"/>
      <c r="W1699" s="42"/>
      <c r="X1699" s="42"/>
      <c r="Y1699" s="42"/>
      <c r="Z1699" s="42"/>
      <c r="AA1699" s="42"/>
      <c r="AB1699" s="42"/>
      <c r="AC1699" s="42"/>
      <c r="AD1699" s="42"/>
      <c r="AE1699" s="42"/>
      <c r="AF1699" s="42"/>
      <c r="AG1699" s="42"/>
      <c r="AH1699" s="42"/>
    </row>
    <row r="1700" spans="2:34">
      <c r="B1700" s="42"/>
      <c r="C1700" s="42"/>
      <c r="D1700" s="42"/>
      <c r="E1700" s="80"/>
      <c r="F1700" s="52"/>
      <c r="G1700" s="52"/>
      <c r="H1700" s="42"/>
      <c r="I1700" s="42"/>
      <c r="J1700" s="42"/>
      <c r="K1700" s="42"/>
      <c r="L1700" s="42"/>
      <c r="M1700" s="42"/>
      <c r="N1700" s="42"/>
      <c r="O1700" s="42"/>
      <c r="P1700" s="42"/>
      <c r="Q1700" s="42"/>
      <c r="R1700" s="42"/>
      <c r="S1700" s="42"/>
      <c r="T1700" s="42"/>
      <c r="U1700" s="42"/>
      <c r="V1700" s="42"/>
      <c r="W1700" s="42"/>
      <c r="X1700" s="42"/>
      <c r="Y1700" s="42"/>
      <c r="Z1700" s="42"/>
      <c r="AA1700" s="42"/>
      <c r="AB1700" s="42"/>
      <c r="AC1700" s="42"/>
      <c r="AD1700" s="42"/>
      <c r="AE1700" s="42"/>
      <c r="AF1700" s="42"/>
      <c r="AG1700" s="42"/>
      <c r="AH1700" s="42"/>
    </row>
    <row r="1701" spans="2:34">
      <c r="B1701" s="42"/>
      <c r="C1701" s="42"/>
      <c r="D1701" s="42"/>
      <c r="E1701" s="80"/>
      <c r="F1701" s="52"/>
      <c r="G1701" s="52"/>
      <c r="H1701" s="42"/>
      <c r="I1701" s="42"/>
      <c r="J1701" s="42"/>
      <c r="K1701" s="42"/>
      <c r="L1701" s="42"/>
      <c r="M1701" s="42"/>
      <c r="N1701" s="42"/>
      <c r="O1701" s="42"/>
      <c r="P1701" s="42"/>
      <c r="Q1701" s="42"/>
      <c r="R1701" s="42"/>
      <c r="S1701" s="42"/>
      <c r="T1701" s="42"/>
      <c r="U1701" s="42"/>
      <c r="V1701" s="42"/>
      <c r="W1701" s="42"/>
      <c r="X1701" s="42"/>
      <c r="Y1701" s="42"/>
      <c r="Z1701" s="42"/>
      <c r="AA1701" s="42"/>
      <c r="AB1701" s="42"/>
      <c r="AC1701" s="42"/>
      <c r="AD1701" s="42"/>
      <c r="AE1701" s="42"/>
      <c r="AF1701" s="42"/>
      <c r="AG1701" s="42"/>
      <c r="AH1701" s="42"/>
    </row>
    <row r="1702" spans="2:34">
      <c r="B1702" s="42"/>
      <c r="C1702" s="42"/>
      <c r="D1702" s="42"/>
      <c r="E1702" s="80"/>
      <c r="F1702" s="52"/>
      <c r="G1702" s="52"/>
      <c r="H1702" s="42"/>
      <c r="I1702" s="42"/>
      <c r="J1702" s="42"/>
      <c r="K1702" s="42"/>
      <c r="L1702" s="42"/>
      <c r="M1702" s="42"/>
      <c r="N1702" s="42"/>
      <c r="O1702" s="42"/>
      <c r="P1702" s="42"/>
      <c r="Q1702" s="42"/>
      <c r="R1702" s="42"/>
      <c r="S1702" s="42"/>
      <c r="T1702" s="42"/>
      <c r="U1702" s="42"/>
      <c r="V1702" s="42"/>
      <c r="W1702" s="42"/>
      <c r="X1702" s="42"/>
      <c r="Y1702" s="42"/>
      <c r="Z1702" s="42"/>
      <c r="AA1702" s="42"/>
      <c r="AB1702" s="42"/>
      <c r="AC1702" s="42"/>
      <c r="AD1702" s="42"/>
      <c r="AE1702" s="42"/>
      <c r="AF1702" s="42"/>
      <c r="AG1702" s="42"/>
      <c r="AH1702" s="42"/>
    </row>
    <row r="1703" spans="2:34">
      <c r="B1703" s="42"/>
      <c r="C1703" s="42"/>
      <c r="D1703" s="42"/>
      <c r="E1703" s="80"/>
      <c r="F1703" s="52"/>
      <c r="G1703" s="52"/>
      <c r="H1703" s="42"/>
      <c r="I1703" s="42"/>
      <c r="J1703" s="42"/>
      <c r="K1703" s="42"/>
      <c r="L1703" s="42"/>
      <c r="M1703" s="42"/>
      <c r="N1703" s="42"/>
      <c r="O1703" s="42"/>
      <c r="P1703" s="42"/>
      <c r="Q1703" s="42"/>
      <c r="R1703" s="42"/>
      <c r="S1703" s="42"/>
      <c r="T1703" s="42"/>
      <c r="U1703" s="42"/>
      <c r="V1703" s="42"/>
      <c r="W1703" s="42"/>
      <c r="X1703" s="42"/>
      <c r="Y1703" s="42"/>
      <c r="Z1703" s="42"/>
      <c r="AA1703" s="42"/>
      <c r="AB1703" s="42"/>
      <c r="AC1703" s="42"/>
      <c r="AD1703" s="42"/>
      <c r="AE1703" s="42"/>
      <c r="AF1703" s="42"/>
      <c r="AG1703" s="42"/>
      <c r="AH1703" s="42"/>
    </row>
    <row r="1704" spans="2:34">
      <c r="B1704" s="42"/>
      <c r="C1704" s="42"/>
      <c r="D1704" s="42"/>
      <c r="E1704" s="80"/>
      <c r="F1704" s="52"/>
      <c r="G1704" s="52"/>
      <c r="H1704" s="42"/>
      <c r="I1704" s="42"/>
      <c r="J1704" s="42"/>
      <c r="K1704" s="42"/>
      <c r="L1704" s="42"/>
      <c r="M1704" s="42"/>
      <c r="N1704" s="42"/>
      <c r="O1704" s="42"/>
      <c r="P1704" s="42"/>
      <c r="Q1704" s="42"/>
      <c r="R1704" s="42"/>
      <c r="S1704" s="42"/>
      <c r="T1704" s="42"/>
      <c r="U1704" s="42"/>
      <c r="V1704" s="42"/>
      <c r="W1704" s="42"/>
      <c r="X1704" s="42"/>
      <c r="Y1704" s="42"/>
      <c r="Z1704" s="42"/>
      <c r="AA1704" s="42"/>
      <c r="AB1704" s="42"/>
      <c r="AC1704" s="42"/>
      <c r="AD1704" s="42"/>
      <c r="AE1704" s="42"/>
      <c r="AF1704" s="42"/>
      <c r="AG1704" s="42"/>
      <c r="AH1704" s="42"/>
    </row>
    <row r="1705" spans="2:34">
      <c r="B1705" s="42"/>
      <c r="C1705" s="42"/>
      <c r="D1705" s="42"/>
      <c r="E1705" s="80"/>
      <c r="F1705" s="52"/>
      <c r="G1705" s="52"/>
      <c r="H1705" s="42"/>
      <c r="I1705" s="42"/>
      <c r="J1705" s="42"/>
      <c r="K1705" s="42"/>
      <c r="L1705" s="42"/>
      <c r="M1705" s="42"/>
      <c r="N1705" s="42"/>
      <c r="O1705" s="42"/>
      <c r="P1705" s="42"/>
      <c r="Q1705" s="42"/>
      <c r="R1705" s="42"/>
      <c r="S1705" s="42"/>
      <c r="T1705" s="42"/>
      <c r="U1705" s="42"/>
      <c r="V1705" s="42"/>
      <c r="W1705" s="42"/>
      <c r="X1705" s="42"/>
      <c r="Y1705" s="42"/>
      <c r="Z1705" s="42"/>
      <c r="AA1705" s="42"/>
      <c r="AB1705" s="42"/>
      <c r="AC1705" s="42"/>
      <c r="AD1705" s="42"/>
      <c r="AE1705" s="42"/>
      <c r="AF1705" s="42"/>
      <c r="AG1705" s="42"/>
      <c r="AH1705" s="42"/>
    </row>
    <row r="1706" spans="2:34">
      <c r="B1706" s="42"/>
      <c r="C1706" s="42"/>
      <c r="D1706" s="42"/>
      <c r="E1706" s="80"/>
      <c r="F1706" s="52"/>
      <c r="G1706" s="52"/>
      <c r="H1706" s="42"/>
      <c r="I1706" s="42"/>
      <c r="J1706" s="42"/>
      <c r="K1706" s="42"/>
      <c r="L1706" s="42"/>
      <c r="M1706" s="42"/>
      <c r="N1706" s="42"/>
      <c r="O1706" s="42"/>
      <c r="P1706" s="42"/>
      <c r="Q1706" s="42"/>
      <c r="R1706" s="42"/>
      <c r="S1706" s="42"/>
      <c r="T1706" s="42"/>
      <c r="U1706" s="42"/>
      <c r="V1706" s="42"/>
      <c r="W1706" s="42"/>
      <c r="X1706" s="42"/>
      <c r="Y1706" s="42"/>
      <c r="Z1706" s="42"/>
      <c r="AA1706" s="42"/>
      <c r="AB1706" s="42"/>
      <c r="AC1706" s="42"/>
      <c r="AD1706" s="42"/>
      <c r="AE1706" s="42"/>
      <c r="AF1706" s="42"/>
      <c r="AG1706" s="42"/>
      <c r="AH1706" s="42"/>
    </row>
    <row r="1707" spans="2:34">
      <c r="B1707" s="42"/>
      <c r="C1707" s="42"/>
      <c r="D1707" s="42"/>
      <c r="E1707" s="80"/>
      <c r="F1707" s="52"/>
      <c r="G1707" s="52"/>
      <c r="H1707" s="42"/>
      <c r="I1707" s="42"/>
      <c r="J1707" s="42"/>
      <c r="K1707" s="42"/>
      <c r="L1707" s="42"/>
      <c r="M1707" s="42"/>
      <c r="N1707" s="42"/>
      <c r="O1707" s="42"/>
      <c r="P1707" s="42"/>
      <c r="Q1707" s="42"/>
      <c r="R1707" s="42"/>
      <c r="S1707" s="42"/>
      <c r="T1707" s="42"/>
      <c r="U1707" s="42"/>
      <c r="V1707" s="42"/>
      <c r="W1707" s="42"/>
      <c r="X1707" s="42"/>
      <c r="Y1707" s="42"/>
      <c r="Z1707" s="42"/>
      <c r="AA1707" s="42"/>
      <c r="AB1707" s="42"/>
      <c r="AC1707" s="42"/>
      <c r="AD1707" s="42"/>
      <c r="AE1707" s="42"/>
      <c r="AF1707" s="42"/>
      <c r="AG1707" s="42"/>
      <c r="AH1707" s="42"/>
    </row>
    <row r="1708" spans="2:34">
      <c r="B1708" s="42"/>
      <c r="C1708" s="42"/>
      <c r="D1708" s="42"/>
      <c r="E1708" s="80"/>
      <c r="F1708" s="52"/>
      <c r="G1708" s="52"/>
      <c r="H1708" s="42"/>
      <c r="I1708" s="42"/>
      <c r="J1708" s="42"/>
      <c r="K1708" s="42"/>
      <c r="L1708" s="42"/>
      <c r="M1708" s="42"/>
      <c r="N1708" s="42"/>
      <c r="O1708" s="42"/>
      <c r="P1708" s="42"/>
      <c r="Q1708" s="42"/>
      <c r="R1708" s="42"/>
      <c r="S1708" s="42"/>
      <c r="T1708" s="42"/>
      <c r="U1708" s="42"/>
      <c r="V1708" s="42"/>
      <c r="W1708" s="42"/>
      <c r="X1708" s="42"/>
      <c r="Y1708" s="42"/>
      <c r="Z1708" s="42"/>
      <c r="AA1708" s="42"/>
      <c r="AB1708" s="42"/>
      <c r="AC1708" s="42"/>
      <c r="AD1708" s="42"/>
      <c r="AE1708" s="42"/>
      <c r="AF1708" s="42"/>
      <c r="AG1708" s="42"/>
      <c r="AH1708" s="42"/>
    </row>
    <row r="1709" spans="2:34">
      <c r="B1709" s="42"/>
      <c r="C1709" s="42"/>
      <c r="D1709" s="42"/>
      <c r="E1709" s="80"/>
      <c r="F1709" s="52"/>
      <c r="G1709" s="52"/>
      <c r="H1709" s="42"/>
      <c r="I1709" s="42"/>
      <c r="J1709" s="42"/>
      <c r="K1709" s="42"/>
      <c r="L1709" s="42"/>
      <c r="M1709" s="42"/>
      <c r="N1709" s="42"/>
      <c r="O1709" s="42"/>
      <c r="P1709" s="42"/>
      <c r="Q1709" s="42"/>
      <c r="R1709" s="42"/>
      <c r="S1709" s="42"/>
      <c r="T1709" s="42"/>
      <c r="U1709" s="42"/>
      <c r="V1709" s="42"/>
      <c r="W1709" s="42"/>
      <c r="X1709" s="42"/>
      <c r="Y1709" s="42"/>
      <c r="Z1709" s="42"/>
      <c r="AA1709" s="42"/>
      <c r="AB1709" s="42"/>
      <c r="AC1709" s="42"/>
      <c r="AD1709" s="42"/>
      <c r="AE1709" s="42"/>
      <c r="AF1709" s="42"/>
      <c r="AG1709" s="42"/>
      <c r="AH1709" s="42"/>
    </row>
    <row r="1710" spans="2:34">
      <c r="B1710" s="42"/>
      <c r="C1710" s="42"/>
      <c r="D1710" s="42"/>
      <c r="E1710" s="80"/>
      <c r="F1710" s="52"/>
      <c r="G1710" s="52"/>
      <c r="H1710" s="42"/>
      <c r="I1710" s="42"/>
      <c r="J1710" s="42"/>
      <c r="K1710" s="42"/>
      <c r="L1710" s="42"/>
      <c r="M1710" s="42"/>
      <c r="N1710" s="42"/>
      <c r="O1710" s="42"/>
      <c r="P1710" s="42"/>
      <c r="Q1710" s="42"/>
      <c r="R1710" s="42"/>
      <c r="S1710" s="42"/>
      <c r="T1710" s="42"/>
      <c r="U1710" s="42"/>
      <c r="V1710" s="42"/>
      <c r="W1710" s="42"/>
      <c r="X1710" s="42"/>
      <c r="Y1710" s="42"/>
      <c r="Z1710" s="42"/>
      <c r="AA1710" s="42"/>
      <c r="AB1710" s="42"/>
      <c r="AC1710" s="42"/>
      <c r="AD1710" s="42"/>
      <c r="AE1710" s="42"/>
      <c r="AF1710" s="42"/>
      <c r="AG1710" s="42"/>
      <c r="AH1710" s="42"/>
    </row>
    <row r="1711" spans="2:34">
      <c r="B1711" s="42"/>
      <c r="C1711" s="42"/>
      <c r="D1711" s="42"/>
      <c r="E1711" s="80"/>
      <c r="F1711" s="52"/>
      <c r="G1711" s="52"/>
      <c r="H1711" s="42"/>
      <c r="I1711" s="42"/>
      <c r="J1711" s="42"/>
      <c r="K1711" s="42"/>
      <c r="L1711" s="42"/>
      <c r="M1711" s="42"/>
      <c r="N1711" s="42"/>
      <c r="O1711" s="42"/>
      <c r="P1711" s="42"/>
      <c r="Q1711" s="42"/>
      <c r="R1711" s="42"/>
      <c r="S1711" s="42"/>
      <c r="T1711" s="42"/>
      <c r="U1711" s="42"/>
      <c r="V1711" s="42"/>
      <c r="W1711" s="42"/>
      <c r="X1711" s="42"/>
      <c r="Y1711" s="42"/>
      <c r="Z1711" s="42"/>
      <c r="AA1711" s="42"/>
      <c r="AB1711" s="42"/>
      <c r="AC1711" s="42"/>
      <c r="AD1711" s="42"/>
      <c r="AE1711" s="42"/>
      <c r="AF1711" s="42"/>
      <c r="AG1711" s="42"/>
      <c r="AH1711" s="42"/>
    </row>
    <row r="1712" spans="2:34">
      <c r="B1712" s="42"/>
      <c r="C1712" s="42"/>
      <c r="D1712" s="42"/>
      <c r="E1712" s="80"/>
      <c r="F1712" s="52"/>
      <c r="G1712" s="52"/>
      <c r="H1712" s="42"/>
      <c r="I1712" s="42"/>
      <c r="J1712" s="42"/>
      <c r="K1712" s="42"/>
      <c r="L1712" s="42"/>
      <c r="M1712" s="42"/>
      <c r="N1712" s="42"/>
      <c r="O1712" s="42"/>
      <c r="P1712" s="42"/>
      <c r="Q1712" s="42"/>
      <c r="R1712" s="42"/>
      <c r="S1712" s="42"/>
      <c r="T1712" s="42"/>
      <c r="U1712" s="42"/>
      <c r="V1712" s="42"/>
      <c r="W1712" s="42"/>
      <c r="X1712" s="42"/>
      <c r="Y1712" s="42"/>
      <c r="Z1712" s="42"/>
      <c r="AA1712" s="42"/>
      <c r="AB1712" s="42"/>
      <c r="AC1712" s="42"/>
      <c r="AD1712" s="42"/>
      <c r="AE1712" s="42"/>
      <c r="AF1712" s="42"/>
      <c r="AG1712" s="42"/>
      <c r="AH1712" s="42"/>
    </row>
    <row r="1713" spans="2:34">
      <c r="B1713" s="42"/>
      <c r="C1713" s="42"/>
      <c r="D1713" s="42"/>
      <c r="E1713" s="80"/>
      <c r="F1713" s="52"/>
      <c r="G1713" s="52"/>
      <c r="H1713" s="42"/>
      <c r="I1713" s="42"/>
      <c r="J1713" s="42"/>
      <c r="K1713" s="42"/>
      <c r="L1713" s="42"/>
      <c r="M1713" s="42"/>
      <c r="N1713" s="42"/>
      <c r="O1713" s="42"/>
      <c r="P1713" s="42"/>
      <c r="Q1713" s="42"/>
      <c r="R1713" s="42"/>
      <c r="S1713" s="42"/>
      <c r="T1713" s="42"/>
      <c r="U1713" s="42"/>
      <c r="V1713" s="42"/>
      <c r="W1713" s="42"/>
      <c r="X1713" s="42"/>
      <c r="Y1713" s="42"/>
      <c r="Z1713" s="42"/>
      <c r="AA1713" s="42"/>
      <c r="AB1713" s="42"/>
      <c r="AC1713" s="42"/>
      <c r="AD1713" s="42"/>
      <c r="AE1713" s="42"/>
      <c r="AF1713" s="42"/>
      <c r="AG1713" s="42"/>
      <c r="AH1713" s="42"/>
    </row>
    <row r="1714" spans="2:34">
      <c r="B1714" s="42"/>
      <c r="C1714" s="42"/>
      <c r="D1714" s="42"/>
      <c r="E1714" s="80"/>
      <c r="F1714" s="52"/>
      <c r="G1714" s="52"/>
      <c r="H1714" s="42"/>
      <c r="I1714" s="42"/>
      <c r="J1714" s="42"/>
      <c r="K1714" s="42"/>
      <c r="L1714" s="42"/>
      <c r="M1714" s="42"/>
      <c r="N1714" s="42"/>
      <c r="O1714" s="42"/>
      <c r="P1714" s="42"/>
      <c r="Q1714" s="42"/>
      <c r="R1714" s="42"/>
      <c r="S1714" s="42"/>
      <c r="T1714" s="42"/>
      <c r="U1714" s="42"/>
      <c r="V1714" s="42"/>
      <c r="W1714" s="42"/>
      <c r="X1714" s="42"/>
      <c r="Y1714" s="42"/>
      <c r="Z1714" s="42"/>
      <c r="AA1714" s="42"/>
      <c r="AB1714" s="42"/>
      <c r="AC1714" s="42"/>
      <c r="AD1714" s="42"/>
      <c r="AE1714" s="42"/>
      <c r="AF1714" s="42"/>
      <c r="AG1714" s="42"/>
      <c r="AH1714" s="42"/>
    </row>
    <row r="1715" spans="2:34">
      <c r="B1715" s="42"/>
      <c r="C1715" s="42"/>
      <c r="D1715" s="42"/>
      <c r="E1715" s="80"/>
      <c r="F1715" s="52"/>
      <c r="G1715" s="52"/>
      <c r="H1715" s="42"/>
      <c r="I1715" s="42"/>
      <c r="J1715" s="42"/>
      <c r="K1715" s="42"/>
      <c r="L1715" s="42"/>
      <c r="M1715" s="42"/>
      <c r="N1715" s="42"/>
      <c r="O1715" s="42"/>
      <c r="P1715" s="42"/>
      <c r="Q1715" s="42"/>
      <c r="R1715" s="42"/>
      <c r="S1715" s="42"/>
      <c r="T1715" s="42"/>
      <c r="U1715" s="42"/>
      <c r="V1715" s="42"/>
      <c r="W1715" s="42"/>
      <c r="X1715" s="42"/>
      <c r="Y1715" s="42"/>
      <c r="Z1715" s="42"/>
      <c r="AA1715" s="42"/>
      <c r="AB1715" s="42"/>
      <c r="AC1715" s="42"/>
      <c r="AD1715" s="42"/>
      <c r="AE1715" s="42"/>
      <c r="AF1715" s="42"/>
      <c r="AG1715" s="42"/>
      <c r="AH1715" s="42"/>
    </row>
    <row r="1716" spans="2:34">
      <c r="B1716" s="42"/>
      <c r="C1716" s="42"/>
      <c r="D1716" s="42"/>
      <c r="E1716" s="80"/>
      <c r="F1716" s="52"/>
      <c r="G1716" s="52"/>
      <c r="H1716" s="42"/>
      <c r="I1716" s="42"/>
      <c r="J1716" s="42"/>
      <c r="K1716" s="42"/>
      <c r="L1716" s="42"/>
      <c r="M1716" s="42"/>
      <c r="N1716" s="42"/>
      <c r="O1716" s="42"/>
      <c r="P1716" s="42"/>
      <c r="Q1716" s="42"/>
      <c r="R1716" s="42"/>
      <c r="S1716" s="42"/>
      <c r="T1716" s="42"/>
      <c r="U1716" s="42"/>
      <c r="V1716" s="42"/>
      <c r="W1716" s="42"/>
      <c r="X1716" s="42"/>
      <c r="Y1716" s="42"/>
      <c r="Z1716" s="42"/>
      <c r="AA1716" s="42"/>
      <c r="AB1716" s="42"/>
      <c r="AC1716" s="42"/>
      <c r="AD1716" s="42"/>
      <c r="AE1716" s="42"/>
      <c r="AF1716" s="42"/>
      <c r="AG1716" s="42"/>
      <c r="AH1716" s="42"/>
    </row>
    <row r="1717" spans="2:34">
      <c r="B1717" s="42"/>
      <c r="C1717" s="42"/>
      <c r="D1717" s="42"/>
      <c r="E1717" s="80"/>
      <c r="F1717" s="52"/>
      <c r="G1717" s="52"/>
      <c r="H1717" s="42"/>
      <c r="I1717" s="42"/>
      <c r="J1717" s="42"/>
      <c r="K1717" s="42"/>
      <c r="L1717" s="42"/>
      <c r="M1717" s="42"/>
      <c r="N1717" s="42"/>
      <c r="O1717" s="42"/>
      <c r="P1717" s="42"/>
      <c r="Q1717" s="42"/>
      <c r="R1717" s="42"/>
      <c r="S1717" s="42"/>
      <c r="T1717" s="42"/>
      <c r="U1717" s="42"/>
      <c r="V1717" s="42"/>
      <c r="W1717" s="42"/>
      <c r="X1717" s="42"/>
      <c r="Y1717" s="42"/>
      <c r="Z1717" s="42"/>
      <c r="AA1717" s="42"/>
      <c r="AB1717" s="42"/>
      <c r="AC1717" s="42"/>
      <c r="AD1717" s="42"/>
      <c r="AE1717" s="42"/>
      <c r="AF1717" s="42"/>
      <c r="AG1717" s="42"/>
      <c r="AH1717" s="42"/>
    </row>
    <row r="1718" spans="2:34">
      <c r="B1718" s="42"/>
      <c r="C1718" s="42"/>
      <c r="D1718" s="42"/>
      <c r="E1718" s="80"/>
      <c r="F1718" s="52"/>
      <c r="G1718" s="52"/>
      <c r="H1718" s="42"/>
      <c r="I1718" s="42"/>
      <c r="J1718" s="42"/>
      <c r="K1718" s="42"/>
      <c r="L1718" s="42"/>
      <c r="M1718" s="42"/>
      <c r="N1718" s="42"/>
      <c r="O1718" s="42"/>
      <c r="P1718" s="42"/>
      <c r="Q1718" s="42"/>
      <c r="R1718" s="42"/>
      <c r="S1718" s="42"/>
      <c r="T1718" s="42"/>
      <c r="U1718" s="42"/>
      <c r="V1718" s="42"/>
      <c r="W1718" s="42"/>
      <c r="X1718" s="42"/>
      <c r="Y1718" s="42"/>
      <c r="Z1718" s="42"/>
      <c r="AA1718" s="42"/>
      <c r="AB1718" s="42"/>
      <c r="AC1718" s="42"/>
      <c r="AD1718" s="42"/>
      <c r="AE1718" s="42"/>
      <c r="AF1718" s="42"/>
      <c r="AG1718" s="42"/>
      <c r="AH1718" s="42"/>
    </row>
    <row r="1719" spans="2:34">
      <c r="B1719" s="42"/>
      <c r="C1719" s="42"/>
      <c r="D1719" s="42"/>
      <c r="E1719" s="80"/>
      <c r="F1719" s="52"/>
      <c r="G1719" s="52"/>
      <c r="H1719" s="42"/>
      <c r="I1719" s="42"/>
      <c r="J1719" s="42"/>
      <c r="K1719" s="42"/>
      <c r="L1719" s="42"/>
      <c r="M1719" s="42"/>
      <c r="N1719" s="42"/>
      <c r="O1719" s="42"/>
      <c r="P1719" s="42"/>
      <c r="Q1719" s="42"/>
      <c r="R1719" s="42"/>
      <c r="S1719" s="42"/>
      <c r="T1719" s="42"/>
      <c r="U1719" s="42"/>
      <c r="V1719" s="42"/>
      <c r="W1719" s="42"/>
      <c r="X1719" s="42"/>
      <c r="Y1719" s="42"/>
      <c r="Z1719" s="42"/>
      <c r="AA1719" s="42"/>
      <c r="AB1719" s="42"/>
      <c r="AC1719" s="42"/>
      <c r="AD1719" s="42"/>
      <c r="AE1719" s="42"/>
      <c r="AF1719" s="42"/>
      <c r="AG1719" s="42"/>
      <c r="AH1719" s="42"/>
    </row>
    <row r="1720" spans="2:34">
      <c r="B1720" s="42"/>
      <c r="C1720" s="42"/>
      <c r="D1720" s="42"/>
      <c r="E1720" s="80"/>
      <c r="F1720" s="52"/>
      <c r="G1720" s="52"/>
      <c r="H1720" s="42"/>
      <c r="I1720" s="42"/>
      <c r="J1720" s="42"/>
      <c r="K1720" s="42"/>
      <c r="L1720" s="42"/>
      <c r="M1720" s="42"/>
      <c r="N1720" s="42"/>
      <c r="O1720" s="42"/>
      <c r="P1720" s="42"/>
      <c r="Q1720" s="42"/>
      <c r="R1720" s="42"/>
      <c r="S1720" s="42"/>
      <c r="T1720" s="42"/>
      <c r="U1720" s="42"/>
      <c r="V1720" s="42"/>
      <c r="W1720" s="42"/>
      <c r="X1720" s="42"/>
      <c r="Y1720" s="42"/>
      <c r="Z1720" s="42"/>
      <c r="AA1720" s="42"/>
      <c r="AB1720" s="42"/>
      <c r="AC1720" s="42"/>
      <c r="AD1720" s="42"/>
      <c r="AE1720" s="42"/>
      <c r="AF1720" s="42"/>
      <c r="AG1720" s="42"/>
      <c r="AH1720" s="42"/>
    </row>
    <row r="1721" spans="2:34">
      <c r="B1721" s="42"/>
      <c r="C1721" s="42"/>
      <c r="D1721" s="42"/>
      <c r="E1721" s="80"/>
      <c r="F1721" s="52"/>
      <c r="G1721" s="52"/>
      <c r="H1721" s="42"/>
      <c r="I1721" s="42"/>
      <c r="J1721" s="42"/>
      <c r="K1721" s="42"/>
      <c r="L1721" s="42"/>
      <c r="M1721" s="42"/>
      <c r="N1721" s="42"/>
      <c r="O1721" s="42"/>
      <c r="P1721" s="42"/>
      <c r="Q1721" s="42"/>
      <c r="R1721" s="42"/>
      <c r="S1721" s="42"/>
      <c r="T1721" s="42"/>
      <c r="U1721" s="42"/>
      <c r="V1721" s="42"/>
      <c r="W1721" s="42"/>
      <c r="X1721" s="42"/>
      <c r="Y1721" s="42"/>
      <c r="Z1721" s="42"/>
      <c r="AA1721" s="42"/>
      <c r="AB1721" s="42"/>
      <c r="AC1721" s="42"/>
      <c r="AD1721" s="42"/>
      <c r="AE1721" s="42"/>
      <c r="AF1721" s="42"/>
      <c r="AG1721" s="42"/>
      <c r="AH1721" s="42"/>
    </row>
    <row r="1722" spans="2:34">
      <c r="B1722" s="42"/>
      <c r="C1722" s="42"/>
      <c r="D1722" s="42"/>
      <c r="E1722" s="80"/>
      <c r="F1722" s="52"/>
      <c r="G1722" s="52"/>
      <c r="H1722" s="42"/>
      <c r="I1722" s="42"/>
      <c r="J1722" s="42"/>
      <c r="K1722" s="42"/>
      <c r="L1722" s="42"/>
      <c r="M1722" s="42"/>
      <c r="N1722" s="42"/>
      <c r="O1722" s="42"/>
      <c r="P1722" s="42"/>
      <c r="Q1722" s="42"/>
      <c r="R1722" s="42"/>
      <c r="S1722" s="42"/>
      <c r="T1722" s="42"/>
      <c r="U1722" s="42"/>
      <c r="V1722" s="42"/>
      <c r="W1722" s="42"/>
      <c r="X1722" s="42"/>
      <c r="Y1722" s="42"/>
      <c r="Z1722" s="42"/>
      <c r="AA1722" s="42"/>
      <c r="AB1722" s="42"/>
      <c r="AC1722" s="42"/>
      <c r="AD1722" s="42"/>
      <c r="AE1722" s="42"/>
      <c r="AF1722" s="42"/>
      <c r="AG1722" s="42"/>
      <c r="AH1722" s="42"/>
    </row>
    <row r="1723" spans="2:34">
      <c r="B1723" s="42"/>
      <c r="C1723" s="42"/>
      <c r="D1723" s="42"/>
      <c r="E1723" s="80"/>
      <c r="F1723" s="52"/>
      <c r="G1723" s="52"/>
      <c r="H1723" s="42"/>
      <c r="I1723" s="42"/>
      <c r="J1723" s="42"/>
      <c r="K1723" s="42"/>
      <c r="L1723" s="42"/>
      <c r="M1723" s="42"/>
      <c r="N1723" s="42"/>
      <c r="O1723" s="42"/>
      <c r="P1723" s="42"/>
      <c r="Q1723" s="42"/>
      <c r="R1723" s="42"/>
      <c r="S1723" s="42"/>
      <c r="T1723" s="42"/>
      <c r="U1723" s="42"/>
      <c r="V1723" s="42"/>
      <c r="W1723" s="42"/>
      <c r="X1723" s="42"/>
      <c r="Y1723" s="42"/>
      <c r="Z1723" s="42"/>
      <c r="AA1723" s="42"/>
      <c r="AB1723" s="42"/>
      <c r="AC1723" s="42"/>
      <c r="AD1723" s="42"/>
      <c r="AE1723" s="42"/>
      <c r="AF1723" s="42"/>
      <c r="AG1723" s="42"/>
      <c r="AH1723" s="42"/>
    </row>
    <row r="1724" spans="2:34">
      <c r="B1724" s="42"/>
      <c r="C1724" s="42"/>
      <c r="D1724" s="42"/>
      <c r="E1724" s="80"/>
      <c r="F1724" s="52"/>
      <c r="G1724" s="52"/>
      <c r="H1724" s="42"/>
      <c r="I1724" s="42"/>
      <c r="J1724" s="42"/>
      <c r="K1724" s="42"/>
      <c r="L1724" s="42"/>
      <c r="M1724" s="42"/>
      <c r="N1724" s="42"/>
      <c r="O1724" s="42"/>
      <c r="P1724" s="42"/>
      <c r="Q1724" s="42"/>
      <c r="R1724" s="42"/>
      <c r="S1724" s="42"/>
      <c r="T1724" s="42"/>
      <c r="U1724" s="42"/>
      <c r="V1724" s="42"/>
      <c r="W1724" s="42"/>
      <c r="X1724" s="42"/>
      <c r="Y1724" s="42"/>
      <c r="Z1724" s="42"/>
      <c r="AA1724" s="42"/>
      <c r="AB1724" s="42"/>
      <c r="AC1724" s="42"/>
      <c r="AD1724" s="42"/>
      <c r="AE1724" s="42"/>
      <c r="AF1724" s="42"/>
      <c r="AG1724" s="42"/>
      <c r="AH1724" s="42"/>
    </row>
    <row r="1725" spans="2:34">
      <c r="B1725" s="42"/>
      <c r="C1725" s="42"/>
      <c r="D1725" s="42"/>
      <c r="E1725" s="80"/>
      <c r="F1725" s="52"/>
      <c r="G1725" s="52"/>
      <c r="H1725" s="42"/>
      <c r="I1725" s="42"/>
      <c r="J1725" s="42"/>
      <c r="K1725" s="42"/>
      <c r="L1725" s="42"/>
      <c r="M1725" s="42"/>
      <c r="N1725" s="42"/>
      <c r="O1725" s="42"/>
      <c r="P1725" s="42"/>
      <c r="Q1725" s="42"/>
      <c r="R1725" s="42"/>
      <c r="S1725" s="42"/>
      <c r="T1725" s="42"/>
      <c r="U1725" s="42"/>
      <c r="V1725" s="42"/>
      <c r="W1725" s="42"/>
      <c r="X1725" s="42"/>
      <c r="Y1725" s="42"/>
      <c r="Z1725" s="42"/>
      <c r="AA1725" s="42"/>
      <c r="AB1725" s="42"/>
      <c r="AC1725" s="42"/>
      <c r="AD1725" s="42"/>
      <c r="AE1725" s="42"/>
      <c r="AF1725" s="42"/>
      <c r="AG1725" s="42"/>
      <c r="AH1725" s="42"/>
    </row>
    <row r="1726" spans="2:34">
      <c r="B1726" s="42"/>
      <c r="C1726" s="42"/>
      <c r="D1726" s="42"/>
      <c r="E1726" s="80"/>
      <c r="F1726" s="52"/>
      <c r="G1726" s="52"/>
      <c r="H1726" s="42"/>
      <c r="I1726" s="42"/>
      <c r="J1726" s="42"/>
      <c r="K1726" s="42"/>
      <c r="L1726" s="42"/>
      <c r="M1726" s="42"/>
      <c r="N1726" s="42"/>
      <c r="O1726" s="42"/>
      <c r="P1726" s="42"/>
      <c r="Q1726" s="42"/>
      <c r="R1726" s="42"/>
      <c r="S1726" s="42"/>
      <c r="T1726" s="42"/>
      <c r="U1726" s="42"/>
      <c r="V1726" s="42"/>
      <c r="W1726" s="42"/>
      <c r="X1726" s="42"/>
      <c r="Y1726" s="42"/>
      <c r="Z1726" s="42"/>
      <c r="AA1726" s="42"/>
      <c r="AB1726" s="42"/>
      <c r="AC1726" s="42"/>
      <c r="AD1726" s="42"/>
      <c r="AE1726" s="42"/>
      <c r="AF1726" s="42"/>
      <c r="AG1726" s="42"/>
      <c r="AH1726" s="42"/>
    </row>
    <row r="1727" spans="2:34">
      <c r="B1727" s="42"/>
      <c r="C1727" s="42"/>
      <c r="D1727" s="42"/>
      <c r="E1727" s="80"/>
      <c r="F1727" s="52"/>
      <c r="G1727" s="52"/>
      <c r="H1727" s="42"/>
      <c r="I1727" s="42"/>
      <c r="J1727" s="42"/>
      <c r="K1727" s="42"/>
      <c r="L1727" s="42"/>
      <c r="M1727" s="42"/>
      <c r="N1727" s="42"/>
      <c r="O1727" s="42"/>
      <c r="P1727" s="42"/>
      <c r="Q1727" s="42"/>
      <c r="R1727" s="42"/>
      <c r="S1727" s="42"/>
      <c r="T1727" s="42"/>
      <c r="U1727" s="42"/>
      <c r="V1727" s="42"/>
      <c r="W1727" s="42"/>
      <c r="X1727" s="42"/>
      <c r="Y1727" s="42"/>
      <c r="Z1727" s="42"/>
      <c r="AA1727" s="42"/>
      <c r="AB1727" s="42"/>
      <c r="AC1727" s="42"/>
      <c r="AD1727" s="42"/>
      <c r="AE1727" s="42"/>
      <c r="AF1727" s="42"/>
      <c r="AG1727" s="42"/>
      <c r="AH1727" s="42"/>
    </row>
    <row r="1728" spans="2:34">
      <c r="B1728" s="42"/>
      <c r="C1728" s="42"/>
      <c r="D1728" s="42"/>
      <c r="E1728" s="80"/>
      <c r="F1728" s="52"/>
      <c r="G1728" s="52"/>
      <c r="H1728" s="42"/>
      <c r="I1728" s="42"/>
      <c r="J1728" s="42"/>
      <c r="K1728" s="42"/>
      <c r="L1728" s="42"/>
      <c r="M1728" s="42"/>
      <c r="N1728" s="42"/>
      <c r="O1728" s="42"/>
      <c r="P1728" s="42"/>
      <c r="Q1728" s="42"/>
      <c r="R1728" s="42"/>
      <c r="S1728" s="42"/>
      <c r="T1728" s="42"/>
      <c r="U1728" s="42"/>
      <c r="V1728" s="42"/>
      <c r="W1728" s="42"/>
      <c r="X1728" s="42"/>
      <c r="Y1728" s="42"/>
      <c r="Z1728" s="42"/>
      <c r="AA1728" s="42"/>
      <c r="AB1728" s="42"/>
      <c r="AC1728" s="42"/>
      <c r="AD1728" s="42"/>
      <c r="AE1728" s="42"/>
      <c r="AF1728" s="42"/>
      <c r="AG1728" s="42"/>
      <c r="AH1728" s="42"/>
    </row>
    <row r="1729" spans="2:34">
      <c r="B1729" s="42"/>
      <c r="C1729" s="42"/>
      <c r="D1729" s="42"/>
      <c r="E1729" s="80"/>
      <c r="F1729" s="52"/>
      <c r="G1729" s="52"/>
      <c r="H1729" s="42"/>
      <c r="I1729" s="42"/>
      <c r="J1729" s="42"/>
      <c r="K1729" s="42"/>
      <c r="L1729" s="42"/>
      <c r="M1729" s="42"/>
      <c r="N1729" s="42"/>
      <c r="O1729" s="42"/>
      <c r="P1729" s="42"/>
      <c r="Q1729" s="42"/>
      <c r="R1729" s="42"/>
      <c r="S1729" s="42"/>
      <c r="T1729" s="42"/>
      <c r="U1729" s="42"/>
      <c r="V1729" s="42"/>
      <c r="W1729" s="42"/>
      <c r="X1729" s="42"/>
      <c r="Y1729" s="42"/>
      <c r="Z1729" s="42"/>
      <c r="AA1729" s="42"/>
      <c r="AB1729" s="42"/>
      <c r="AC1729" s="42"/>
      <c r="AD1729" s="42"/>
      <c r="AE1729" s="42"/>
      <c r="AF1729" s="42"/>
      <c r="AG1729" s="42"/>
      <c r="AH1729" s="42"/>
    </row>
    <row r="1730" spans="2:34">
      <c r="B1730" s="42"/>
      <c r="C1730" s="42"/>
      <c r="D1730" s="42"/>
      <c r="E1730" s="80"/>
      <c r="F1730" s="52"/>
      <c r="G1730" s="52"/>
      <c r="H1730" s="42"/>
      <c r="I1730" s="42"/>
      <c r="J1730" s="42"/>
      <c r="K1730" s="42"/>
      <c r="L1730" s="42"/>
      <c r="M1730" s="42"/>
      <c r="N1730" s="42"/>
      <c r="O1730" s="42"/>
      <c r="P1730" s="42"/>
      <c r="Q1730" s="42"/>
      <c r="R1730" s="42"/>
      <c r="S1730" s="42"/>
      <c r="T1730" s="42"/>
      <c r="U1730" s="42"/>
      <c r="V1730" s="42"/>
      <c r="W1730" s="42"/>
      <c r="X1730" s="42"/>
      <c r="Y1730" s="42"/>
      <c r="Z1730" s="42"/>
      <c r="AA1730" s="42"/>
      <c r="AB1730" s="42"/>
      <c r="AC1730" s="42"/>
      <c r="AD1730" s="42"/>
      <c r="AE1730" s="42"/>
      <c r="AF1730" s="42"/>
      <c r="AG1730" s="42"/>
      <c r="AH1730" s="42"/>
    </row>
    <row r="1731" spans="2:34">
      <c r="B1731" s="42"/>
      <c r="C1731" s="42"/>
      <c r="D1731" s="42"/>
      <c r="E1731" s="80"/>
      <c r="F1731" s="52"/>
      <c r="G1731" s="52"/>
      <c r="H1731" s="42"/>
      <c r="I1731" s="42"/>
      <c r="J1731" s="42"/>
      <c r="K1731" s="42"/>
      <c r="L1731" s="42"/>
      <c r="M1731" s="42"/>
      <c r="N1731" s="42"/>
      <c r="O1731" s="42"/>
      <c r="P1731" s="42"/>
      <c r="Q1731" s="42"/>
      <c r="R1731" s="42"/>
      <c r="S1731" s="42"/>
      <c r="T1731" s="42"/>
      <c r="U1731" s="42"/>
      <c r="V1731" s="42"/>
      <c r="W1731" s="42"/>
      <c r="X1731" s="42"/>
      <c r="Y1731" s="42"/>
      <c r="Z1731" s="42"/>
      <c r="AA1731" s="42"/>
      <c r="AB1731" s="42"/>
      <c r="AC1731" s="42"/>
      <c r="AD1731" s="42"/>
      <c r="AE1731" s="42"/>
      <c r="AF1731" s="42"/>
      <c r="AG1731" s="42"/>
      <c r="AH1731" s="42"/>
    </row>
    <row r="1732" spans="2:34">
      <c r="B1732" s="42"/>
      <c r="C1732" s="42"/>
      <c r="D1732" s="42"/>
      <c r="E1732" s="80"/>
      <c r="F1732" s="52"/>
      <c r="G1732" s="52"/>
      <c r="H1732" s="42"/>
      <c r="I1732" s="42"/>
      <c r="J1732" s="42"/>
      <c r="K1732" s="42"/>
      <c r="L1732" s="42"/>
      <c r="M1732" s="42"/>
      <c r="N1732" s="42"/>
      <c r="O1732" s="42"/>
      <c r="P1732" s="42"/>
      <c r="Q1732" s="42"/>
      <c r="R1732" s="42"/>
      <c r="S1732" s="42"/>
      <c r="T1732" s="42"/>
      <c r="U1732" s="42"/>
      <c r="V1732" s="42"/>
      <c r="W1732" s="42"/>
      <c r="X1732" s="42"/>
      <c r="Y1732" s="42"/>
      <c r="Z1732" s="42"/>
      <c r="AA1732" s="42"/>
      <c r="AB1732" s="42"/>
      <c r="AC1732" s="42"/>
      <c r="AD1732" s="42"/>
      <c r="AE1732" s="42"/>
      <c r="AF1732" s="42"/>
      <c r="AG1732" s="42"/>
      <c r="AH1732" s="42"/>
    </row>
    <row r="1733" spans="2:34">
      <c r="B1733" s="42"/>
      <c r="C1733" s="42"/>
      <c r="D1733" s="42"/>
      <c r="E1733" s="80"/>
      <c r="F1733" s="52"/>
      <c r="G1733" s="52"/>
      <c r="H1733" s="42"/>
      <c r="I1733" s="42"/>
      <c r="J1733" s="42"/>
      <c r="K1733" s="42"/>
      <c r="L1733" s="42"/>
      <c r="M1733" s="42"/>
      <c r="N1733" s="42"/>
      <c r="O1733" s="42"/>
      <c r="P1733" s="42"/>
      <c r="Q1733" s="42"/>
      <c r="R1733" s="42"/>
      <c r="S1733" s="42"/>
      <c r="T1733" s="42"/>
      <c r="U1733" s="42"/>
      <c r="V1733" s="42"/>
      <c r="W1733" s="42"/>
      <c r="X1733" s="42"/>
      <c r="Y1733" s="42"/>
      <c r="Z1733" s="42"/>
      <c r="AA1733" s="42"/>
      <c r="AB1733" s="42"/>
      <c r="AC1733" s="42"/>
      <c r="AD1733" s="42"/>
      <c r="AE1733" s="42"/>
      <c r="AF1733" s="42"/>
      <c r="AG1733" s="42"/>
      <c r="AH1733" s="42"/>
    </row>
    <row r="1734" spans="2:34">
      <c r="B1734" s="42"/>
      <c r="C1734" s="42"/>
      <c r="D1734" s="42"/>
      <c r="E1734" s="80"/>
      <c r="F1734" s="52"/>
      <c r="G1734" s="52"/>
      <c r="H1734" s="42"/>
      <c r="I1734" s="42"/>
      <c r="J1734" s="42"/>
      <c r="K1734" s="42"/>
      <c r="L1734" s="42"/>
      <c r="M1734" s="42"/>
      <c r="N1734" s="42"/>
      <c r="O1734" s="42"/>
      <c r="P1734" s="42"/>
      <c r="Q1734" s="42"/>
      <c r="R1734" s="42"/>
      <c r="S1734" s="42"/>
      <c r="T1734" s="42"/>
      <c r="U1734" s="42"/>
      <c r="V1734" s="42"/>
      <c r="W1734" s="42"/>
      <c r="X1734" s="42"/>
      <c r="Y1734" s="42"/>
      <c r="Z1734" s="42"/>
      <c r="AA1734" s="42"/>
      <c r="AB1734" s="42"/>
      <c r="AC1734" s="42"/>
      <c r="AD1734" s="42"/>
      <c r="AE1734" s="42"/>
      <c r="AF1734" s="42"/>
      <c r="AG1734" s="42"/>
      <c r="AH1734" s="42"/>
    </row>
    <row r="1735" spans="2:34">
      <c r="B1735" s="42"/>
      <c r="C1735" s="42"/>
      <c r="D1735" s="42"/>
      <c r="E1735" s="80"/>
      <c r="F1735" s="52"/>
      <c r="G1735" s="52"/>
      <c r="H1735" s="42"/>
      <c r="I1735" s="42"/>
      <c r="J1735" s="42"/>
      <c r="K1735" s="42"/>
      <c r="L1735" s="42"/>
      <c r="M1735" s="42"/>
      <c r="N1735" s="42"/>
      <c r="O1735" s="42"/>
      <c r="P1735" s="42"/>
      <c r="Q1735" s="42"/>
      <c r="R1735" s="42"/>
      <c r="S1735" s="42"/>
      <c r="T1735" s="42"/>
      <c r="U1735" s="42"/>
      <c r="V1735" s="42"/>
      <c r="W1735" s="42"/>
      <c r="X1735" s="42"/>
      <c r="Y1735" s="42"/>
      <c r="Z1735" s="42"/>
      <c r="AA1735" s="42"/>
      <c r="AB1735" s="42"/>
      <c r="AC1735" s="42"/>
      <c r="AD1735" s="42"/>
      <c r="AE1735" s="42"/>
      <c r="AF1735" s="42"/>
      <c r="AG1735" s="42"/>
      <c r="AH1735" s="42"/>
    </row>
    <row r="1736" spans="2:34">
      <c r="B1736" s="42"/>
      <c r="C1736" s="42"/>
      <c r="D1736" s="42"/>
      <c r="E1736" s="80"/>
      <c r="F1736" s="52"/>
      <c r="G1736" s="52"/>
      <c r="H1736" s="42"/>
      <c r="I1736" s="42"/>
      <c r="J1736" s="42"/>
      <c r="K1736" s="42"/>
      <c r="L1736" s="42"/>
      <c r="M1736" s="42"/>
      <c r="N1736" s="42"/>
      <c r="O1736" s="42"/>
      <c r="P1736" s="42"/>
      <c r="Q1736" s="42"/>
      <c r="R1736" s="42"/>
      <c r="S1736" s="42"/>
      <c r="T1736" s="42"/>
      <c r="U1736" s="42"/>
      <c r="V1736" s="42"/>
      <c r="W1736" s="42"/>
      <c r="X1736" s="42"/>
      <c r="Y1736" s="42"/>
      <c r="Z1736" s="42"/>
      <c r="AA1736" s="42"/>
      <c r="AB1736" s="42"/>
      <c r="AC1736" s="42"/>
      <c r="AD1736" s="42"/>
      <c r="AE1736" s="42"/>
      <c r="AF1736" s="42"/>
      <c r="AG1736" s="42"/>
      <c r="AH1736" s="42"/>
    </row>
    <row r="1737" spans="2:34">
      <c r="B1737" s="42"/>
      <c r="C1737" s="42"/>
      <c r="D1737" s="42"/>
      <c r="E1737" s="80"/>
      <c r="F1737" s="52"/>
      <c r="G1737" s="52"/>
      <c r="H1737" s="42"/>
      <c r="I1737" s="42"/>
      <c r="J1737" s="42"/>
      <c r="K1737" s="42"/>
      <c r="L1737" s="42"/>
      <c r="M1737" s="42"/>
      <c r="N1737" s="42"/>
      <c r="O1737" s="42"/>
      <c r="P1737" s="42"/>
      <c r="Q1737" s="42"/>
      <c r="R1737" s="42"/>
      <c r="S1737" s="42"/>
      <c r="T1737" s="42"/>
      <c r="U1737" s="42"/>
      <c r="V1737" s="42"/>
      <c r="W1737" s="42"/>
      <c r="X1737" s="42"/>
      <c r="Y1737" s="42"/>
      <c r="Z1737" s="42"/>
      <c r="AA1737" s="42"/>
      <c r="AB1737" s="42"/>
      <c r="AC1737" s="42"/>
      <c r="AD1737" s="42"/>
      <c r="AE1737" s="42"/>
      <c r="AF1737" s="42"/>
      <c r="AG1737" s="42"/>
      <c r="AH1737" s="42"/>
    </row>
    <row r="1738" spans="2:34">
      <c r="B1738" s="42"/>
      <c r="C1738" s="42"/>
      <c r="D1738" s="42"/>
      <c r="E1738" s="80"/>
      <c r="F1738" s="52"/>
      <c r="G1738" s="52"/>
      <c r="H1738" s="42"/>
      <c r="I1738" s="42"/>
      <c r="J1738" s="42"/>
      <c r="K1738" s="42"/>
      <c r="L1738" s="42"/>
      <c r="M1738" s="42"/>
      <c r="N1738" s="42"/>
      <c r="O1738" s="42"/>
      <c r="P1738" s="42"/>
      <c r="Q1738" s="42"/>
      <c r="R1738" s="42"/>
      <c r="S1738" s="42"/>
      <c r="T1738" s="42"/>
      <c r="U1738" s="42"/>
      <c r="V1738" s="42"/>
      <c r="W1738" s="42"/>
      <c r="X1738" s="42"/>
      <c r="Y1738" s="42"/>
      <c r="Z1738" s="42"/>
      <c r="AA1738" s="42"/>
      <c r="AB1738" s="42"/>
      <c r="AC1738" s="42"/>
      <c r="AD1738" s="42"/>
      <c r="AE1738" s="42"/>
      <c r="AF1738" s="42"/>
      <c r="AG1738" s="42"/>
      <c r="AH1738" s="42"/>
    </row>
    <row r="1739" spans="2:34">
      <c r="B1739" s="42"/>
      <c r="C1739" s="42"/>
      <c r="D1739" s="42"/>
      <c r="E1739" s="80"/>
      <c r="F1739" s="52"/>
      <c r="G1739" s="52"/>
      <c r="H1739" s="42"/>
      <c r="I1739" s="42"/>
      <c r="J1739" s="42"/>
      <c r="K1739" s="42"/>
      <c r="L1739" s="42"/>
      <c r="M1739" s="42"/>
      <c r="N1739" s="42"/>
      <c r="O1739" s="42"/>
      <c r="P1739" s="42"/>
      <c r="Q1739" s="42"/>
      <c r="R1739" s="42"/>
      <c r="S1739" s="42"/>
      <c r="T1739" s="42"/>
      <c r="U1739" s="42"/>
      <c r="V1739" s="42"/>
      <c r="W1739" s="42"/>
      <c r="X1739" s="42"/>
      <c r="Y1739" s="42"/>
      <c r="Z1739" s="42"/>
      <c r="AA1739" s="42"/>
      <c r="AB1739" s="42"/>
      <c r="AC1739" s="42"/>
      <c r="AD1739" s="42"/>
      <c r="AE1739" s="42"/>
      <c r="AF1739" s="42"/>
      <c r="AG1739" s="42"/>
      <c r="AH1739" s="42"/>
    </row>
    <row r="1740" spans="2:34">
      <c r="B1740" s="42"/>
      <c r="C1740" s="42"/>
      <c r="D1740" s="42"/>
      <c r="E1740" s="80"/>
      <c r="F1740" s="52"/>
      <c r="G1740" s="52"/>
      <c r="H1740" s="42"/>
      <c r="I1740" s="42"/>
      <c r="J1740" s="42"/>
      <c r="K1740" s="42"/>
      <c r="L1740" s="42"/>
      <c r="M1740" s="42"/>
      <c r="N1740" s="42"/>
      <c r="O1740" s="42"/>
      <c r="P1740" s="42"/>
      <c r="Q1740" s="42"/>
      <c r="R1740" s="42"/>
      <c r="S1740" s="42"/>
      <c r="T1740" s="42"/>
      <c r="U1740" s="42"/>
      <c r="V1740" s="42"/>
      <c r="W1740" s="42"/>
      <c r="X1740" s="42"/>
      <c r="Y1740" s="42"/>
      <c r="Z1740" s="42"/>
      <c r="AA1740" s="42"/>
      <c r="AB1740" s="42"/>
      <c r="AC1740" s="42"/>
      <c r="AD1740" s="42"/>
      <c r="AE1740" s="42"/>
      <c r="AF1740" s="42"/>
      <c r="AG1740" s="42"/>
      <c r="AH1740" s="42"/>
    </row>
    <row r="1741" spans="2:34">
      <c r="B1741" s="42"/>
      <c r="C1741" s="42"/>
      <c r="D1741" s="42"/>
      <c r="E1741" s="80"/>
      <c r="F1741" s="52"/>
      <c r="G1741" s="52"/>
      <c r="H1741" s="42"/>
      <c r="I1741" s="42"/>
      <c r="J1741" s="42"/>
      <c r="K1741" s="42"/>
      <c r="L1741" s="42"/>
      <c r="M1741" s="42"/>
      <c r="N1741" s="42"/>
      <c r="O1741" s="42"/>
      <c r="P1741" s="42"/>
      <c r="Q1741" s="42"/>
      <c r="R1741" s="42"/>
      <c r="S1741" s="42"/>
      <c r="T1741" s="42"/>
      <c r="U1741" s="42"/>
      <c r="V1741" s="42"/>
      <c r="W1741" s="42"/>
      <c r="X1741" s="42"/>
      <c r="Y1741" s="42"/>
      <c r="Z1741" s="42"/>
      <c r="AA1741" s="42"/>
      <c r="AB1741" s="42"/>
      <c r="AC1741" s="42"/>
      <c r="AD1741" s="42"/>
      <c r="AE1741" s="42"/>
      <c r="AF1741" s="42"/>
      <c r="AG1741" s="42"/>
      <c r="AH1741" s="42"/>
    </row>
    <row r="1742" spans="2:34">
      <c r="B1742" s="42"/>
      <c r="C1742" s="42"/>
      <c r="D1742" s="42"/>
      <c r="E1742" s="80"/>
      <c r="F1742" s="52"/>
      <c r="G1742" s="52"/>
      <c r="H1742" s="42"/>
      <c r="I1742" s="42"/>
      <c r="J1742" s="42"/>
      <c r="K1742" s="42"/>
      <c r="L1742" s="42"/>
      <c r="M1742" s="42"/>
      <c r="N1742" s="42"/>
      <c r="O1742" s="42"/>
      <c r="P1742" s="42"/>
      <c r="Q1742" s="42"/>
      <c r="R1742" s="42"/>
      <c r="S1742" s="42"/>
      <c r="T1742" s="42"/>
      <c r="U1742" s="42"/>
      <c r="V1742" s="42"/>
      <c r="W1742" s="42"/>
      <c r="X1742" s="42"/>
      <c r="Y1742" s="42"/>
      <c r="Z1742" s="42"/>
      <c r="AA1742" s="42"/>
      <c r="AB1742" s="42"/>
      <c r="AC1742" s="42"/>
      <c r="AD1742" s="42"/>
      <c r="AE1742" s="42"/>
      <c r="AF1742" s="42"/>
      <c r="AG1742" s="42"/>
      <c r="AH1742" s="42"/>
    </row>
    <row r="1743" spans="2:34">
      <c r="B1743" s="42"/>
      <c r="C1743" s="42"/>
      <c r="D1743" s="42"/>
      <c r="E1743" s="80"/>
      <c r="F1743" s="52"/>
      <c r="G1743" s="52"/>
      <c r="H1743" s="42"/>
      <c r="I1743" s="42"/>
      <c r="J1743" s="42"/>
      <c r="K1743" s="42"/>
      <c r="L1743" s="42"/>
      <c r="M1743" s="42"/>
      <c r="N1743" s="42"/>
      <c r="O1743" s="42"/>
      <c r="P1743" s="42"/>
      <c r="Q1743" s="42"/>
      <c r="R1743" s="42"/>
      <c r="S1743" s="42"/>
      <c r="T1743" s="42"/>
      <c r="U1743" s="42"/>
      <c r="V1743" s="42"/>
      <c r="W1743" s="42"/>
      <c r="X1743" s="42"/>
      <c r="Y1743" s="42"/>
      <c r="Z1743" s="42"/>
      <c r="AA1743" s="42"/>
      <c r="AB1743" s="42"/>
      <c r="AC1743" s="42"/>
      <c r="AD1743" s="42"/>
      <c r="AE1743" s="42"/>
      <c r="AF1743" s="42"/>
      <c r="AG1743" s="42"/>
      <c r="AH1743" s="42"/>
    </row>
    <row r="1744" spans="2:34">
      <c r="B1744" s="42"/>
      <c r="C1744" s="42"/>
      <c r="D1744" s="42"/>
      <c r="E1744" s="80"/>
      <c r="F1744" s="52"/>
      <c r="G1744" s="52"/>
      <c r="H1744" s="42"/>
      <c r="I1744" s="42"/>
      <c r="J1744" s="42"/>
      <c r="K1744" s="42"/>
      <c r="L1744" s="42"/>
      <c r="M1744" s="42"/>
      <c r="N1744" s="42"/>
      <c r="O1744" s="42"/>
      <c r="P1744" s="42"/>
      <c r="Q1744" s="42"/>
      <c r="R1744" s="42"/>
      <c r="S1744" s="42"/>
      <c r="T1744" s="42"/>
      <c r="U1744" s="42"/>
      <c r="V1744" s="42"/>
      <c r="W1744" s="42"/>
      <c r="X1744" s="42"/>
      <c r="Y1744" s="42"/>
      <c r="Z1744" s="42"/>
      <c r="AA1744" s="42"/>
      <c r="AB1744" s="42"/>
      <c r="AC1744" s="42"/>
      <c r="AD1744" s="42"/>
      <c r="AE1744" s="42"/>
      <c r="AF1744" s="42"/>
      <c r="AG1744" s="42"/>
      <c r="AH1744" s="42"/>
    </row>
    <row r="1745" spans="2:34">
      <c r="B1745" s="42"/>
      <c r="C1745" s="42"/>
      <c r="D1745" s="42"/>
      <c r="E1745" s="80"/>
      <c r="F1745" s="52"/>
      <c r="G1745" s="52"/>
      <c r="H1745" s="42"/>
      <c r="I1745" s="42"/>
      <c r="J1745" s="42"/>
      <c r="K1745" s="42"/>
      <c r="L1745" s="42"/>
      <c r="M1745" s="42"/>
      <c r="N1745" s="42"/>
      <c r="O1745" s="42"/>
      <c r="P1745" s="42"/>
      <c r="Q1745" s="42"/>
      <c r="R1745" s="42"/>
      <c r="S1745" s="42"/>
      <c r="T1745" s="42"/>
      <c r="U1745" s="42"/>
      <c r="V1745" s="42"/>
      <c r="W1745" s="42"/>
      <c r="X1745" s="42"/>
      <c r="Y1745" s="42"/>
      <c r="Z1745" s="42"/>
      <c r="AA1745" s="42"/>
      <c r="AB1745" s="42"/>
      <c r="AC1745" s="42"/>
      <c r="AD1745" s="42"/>
      <c r="AE1745" s="42"/>
      <c r="AF1745" s="42"/>
      <c r="AG1745" s="42"/>
      <c r="AH1745" s="42"/>
    </row>
    <row r="1746" spans="2:34">
      <c r="B1746" s="42"/>
      <c r="C1746" s="42"/>
      <c r="D1746" s="42"/>
      <c r="E1746" s="80"/>
      <c r="F1746" s="52"/>
      <c r="G1746" s="52"/>
      <c r="H1746" s="42"/>
      <c r="I1746" s="42"/>
      <c r="J1746" s="42"/>
      <c r="K1746" s="42"/>
      <c r="L1746" s="42"/>
      <c r="M1746" s="42"/>
      <c r="N1746" s="42"/>
      <c r="O1746" s="42"/>
      <c r="P1746" s="42"/>
      <c r="Q1746" s="42"/>
      <c r="R1746" s="42"/>
      <c r="S1746" s="42"/>
      <c r="T1746" s="42"/>
      <c r="U1746" s="42"/>
      <c r="V1746" s="42"/>
      <c r="W1746" s="42"/>
      <c r="X1746" s="42"/>
      <c r="Y1746" s="42"/>
      <c r="Z1746" s="42"/>
      <c r="AA1746" s="42"/>
      <c r="AB1746" s="42"/>
      <c r="AC1746" s="42"/>
      <c r="AD1746" s="42"/>
      <c r="AE1746" s="42"/>
      <c r="AF1746" s="42"/>
      <c r="AG1746" s="42"/>
      <c r="AH1746" s="42"/>
    </row>
    <row r="1747" spans="2:34">
      <c r="B1747" s="42"/>
      <c r="C1747" s="42"/>
      <c r="D1747" s="42"/>
      <c r="E1747" s="80"/>
      <c r="F1747" s="52"/>
      <c r="G1747" s="52"/>
      <c r="H1747" s="42"/>
      <c r="I1747" s="42"/>
      <c r="J1747" s="42"/>
      <c r="K1747" s="42"/>
      <c r="L1747" s="42"/>
      <c r="M1747" s="42"/>
      <c r="N1747" s="42"/>
      <c r="O1747" s="42"/>
      <c r="P1747" s="42"/>
      <c r="Q1747" s="42"/>
      <c r="R1747" s="42"/>
      <c r="S1747" s="42"/>
      <c r="T1747" s="42"/>
      <c r="U1747" s="42"/>
      <c r="V1747" s="42"/>
      <c r="W1747" s="42"/>
      <c r="X1747" s="42"/>
      <c r="Y1747" s="42"/>
      <c r="Z1747" s="42"/>
      <c r="AA1747" s="42"/>
      <c r="AB1747" s="42"/>
      <c r="AC1747" s="42"/>
      <c r="AD1747" s="42"/>
      <c r="AE1747" s="42"/>
      <c r="AF1747" s="42"/>
      <c r="AG1747" s="42"/>
      <c r="AH1747" s="42"/>
    </row>
    <row r="1748" spans="2:34">
      <c r="B1748" s="42"/>
      <c r="C1748" s="42"/>
      <c r="D1748" s="42"/>
      <c r="E1748" s="80"/>
      <c r="F1748" s="52"/>
      <c r="G1748" s="52"/>
      <c r="H1748" s="42"/>
      <c r="I1748" s="42"/>
      <c r="J1748" s="42"/>
      <c r="K1748" s="42"/>
      <c r="L1748" s="42"/>
      <c r="M1748" s="42"/>
      <c r="N1748" s="42"/>
      <c r="O1748" s="42"/>
      <c r="P1748" s="42"/>
      <c r="Q1748" s="42"/>
      <c r="R1748" s="42"/>
      <c r="S1748" s="42"/>
      <c r="T1748" s="42"/>
      <c r="U1748" s="42"/>
      <c r="V1748" s="42"/>
      <c r="W1748" s="42"/>
      <c r="X1748" s="42"/>
      <c r="Y1748" s="42"/>
      <c r="Z1748" s="42"/>
      <c r="AA1748" s="42"/>
      <c r="AB1748" s="42"/>
      <c r="AC1748" s="42"/>
      <c r="AD1748" s="42"/>
      <c r="AE1748" s="42"/>
      <c r="AF1748" s="42"/>
      <c r="AG1748" s="42"/>
      <c r="AH1748" s="42"/>
    </row>
    <row r="1749" spans="2:34">
      <c r="B1749" s="42"/>
      <c r="C1749" s="42"/>
      <c r="D1749" s="42"/>
      <c r="E1749" s="80"/>
      <c r="F1749" s="52"/>
      <c r="G1749" s="52"/>
      <c r="H1749" s="42"/>
      <c r="I1749" s="42"/>
      <c r="J1749" s="42"/>
      <c r="K1749" s="42"/>
      <c r="L1749" s="42"/>
      <c r="M1749" s="42"/>
      <c r="N1749" s="42"/>
      <c r="O1749" s="42"/>
      <c r="P1749" s="42"/>
      <c r="Q1749" s="42"/>
      <c r="R1749" s="42"/>
      <c r="S1749" s="42"/>
      <c r="T1749" s="42"/>
      <c r="U1749" s="42"/>
      <c r="V1749" s="42"/>
      <c r="W1749" s="42"/>
      <c r="X1749" s="42"/>
      <c r="Y1749" s="42"/>
      <c r="Z1749" s="42"/>
      <c r="AA1749" s="42"/>
      <c r="AB1749" s="42"/>
      <c r="AC1749" s="42"/>
      <c r="AD1749" s="42"/>
      <c r="AE1749" s="42"/>
      <c r="AF1749" s="42"/>
      <c r="AG1749" s="42"/>
      <c r="AH1749" s="42"/>
    </row>
    <row r="1750" spans="2:34">
      <c r="B1750" s="42"/>
      <c r="C1750" s="42"/>
      <c r="D1750" s="42"/>
      <c r="E1750" s="80"/>
      <c r="F1750" s="52"/>
      <c r="G1750" s="52"/>
      <c r="H1750" s="42"/>
      <c r="I1750" s="42"/>
      <c r="J1750" s="42"/>
      <c r="K1750" s="42"/>
      <c r="L1750" s="42"/>
      <c r="M1750" s="42"/>
      <c r="N1750" s="42"/>
      <c r="O1750" s="42"/>
      <c r="P1750" s="42"/>
      <c r="Q1750" s="42"/>
      <c r="R1750" s="42"/>
      <c r="S1750" s="42"/>
      <c r="T1750" s="42"/>
      <c r="U1750" s="42"/>
      <c r="V1750" s="42"/>
      <c r="W1750" s="42"/>
      <c r="X1750" s="42"/>
      <c r="Y1750" s="42"/>
      <c r="Z1750" s="42"/>
      <c r="AA1750" s="42"/>
      <c r="AB1750" s="42"/>
      <c r="AC1750" s="42"/>
      <c r="AD1750" s="42"/>
      <c r="AE1750" s="42"/>
      <c r="AF1750" s="42"/>
      <c r="AG1750" s="42"/>
      <c r="AH1750" s="42"/>
    </row>
    <row r="1751" spans="2:34">
      <c r="B1751" s="42"/>
      <c r="C1751" s="42"/>
      <c r="D1751" s="42"/>
      <c r="E1751" s="80"/>
      <c r="F1751" s="52"/>
      <c r="G1751" s="52"/>
      <c r="H1751" s="42"/>
      <c r="I1751" s="42"/>
      <c r="J1751" s="42"/>
      <c r="K1751" s="42"/>
      <c r="L1751" s="42"/>
      <c r="M1751" s="42"/>
      <c r="N1751" s="42"/>
      <c r="O1751" s="42"/>
      <c r="P1751" s="42"/>
      <c r="Q1751" s="42"/>
      <c r="R1751" s="42"/>
      <c r="S1751" s="42"/>
      <c r="T1751" s="42"/>
      <c r="U1751" s="42"/>
      <c r="V1751" s="42"/>
      <c r="W1751" s="42"/>
      <c r="X1751" s="42"/>
      <c r="Y1751" s="42"/>
      <c r="Z1751" s="42"/>
      <c r="AA1751" s="42"/>
      <c r="AB1751" s="42"/>
      <c r="AC1751" s="42"/>
      <c r="AD1751" s="42"/>
      <c r="AE1751" s="42"/>
      <c r="AF1751" s="42"/>
      <c r="AG1751" s="42"/>
      <c r="AH1751" s="42"/>
    </row>
    <row r="1752" spans="2:34">
      <c r="B1752" s="42"/>
      <c r="C1752" s="42"/>
      <c r="D1752" s="42"/>
      <c r="E1752" s="80"/>
      <c r="F1752" s="52"/>
      <c r="G1752" s="52"/>
      <c r="H1752" s="42"/>
      <c r="I1752" s="42"/>
      <c r="J1752" s="42"/>
      <c r="K1752" s="42"/>
      <c r="L1752" s="42"/>
      <c r="M1752" s="42"/>
      <c r="N1752" s="42"/>
      <c r="O1752" s="42"/>
      <c r="P1752" s="42"/>
      <c r="Q1752" s="42"/>
      <c r="R1752" s="42"/>
      <c r="S1752" s="42"/>
      <c r="T1752" s="42"/>
      <c r="U1752" s="42"/>
      <c r="V1752" s="42"/>
      <c r="W1752" s="42"/>
      <c r="X1752" s="42"/>
      <c r="Y1752" s="42"/>
      <c r="Z1752" s="42"/>
      <c r="AA1752" s="42"/>
      <c r="AB1752" s="42"/>
      <c r="AC1752" s="42"/>
      <c r="AD1752" s="42"/>
      <c r="AE1752" s="42"/>
      <c r="AF1752" s="42"/>
      <c r="AG1752" s="42"/>
      <c r="AH1752" s="42"/>
    </row>
    <row r="1753" spans="2:34">
      <c r="B1753" s="42"/>
      <c r="C1753" s="42"/>
      <c r="D1753" s="42"/>
      <c r="E1753" s="80"/>
      <c r="F1753" s="52"/>
      <c r="G1753" s="52"/>
      <c r="H1753" s="42"/>
      <c r="I1753" s="42"/>
      <c r="J1753" s="42"/>
      <c r="K1753" s="42"/>
      <c r="L1753" s="42"/>
      <c r="M1753" s="42"/>
      <c r="N1753" s="42"/>
      <c r="O1753" s="42"/>
      <c r="P1753" s="42"/>
      <c r="Q1753" s="42"/>
      <c r="R1753" s="42"/>
      <c r="S1753" s="42"/>
      <c r="T1753" s="42"/>
      <c r="U1753" s="42"/>
      <c r="V1753" s="42"/>
      <c r="W1753" s="42"/>
      <c r="X1753" s="42"/>
      <c r="Y1753" s="42"/>
      <c r="Z1753" s="42"/>
      <c r="AA1753" s="42"/>
      <c r="AB1753" s="42"/>
      <c r="AC1753" s="42"/>
      <c r="AD1753" s="42"/>
      <c r="AE1753" s="42"/>
      <c r="AF1753" s="42"/>
      <c r="AG1753" s="42"/>
      <c r="AH1753" s="42"/>
    </row>
    <row r="1754" spans="2:34">
      <c r="B1754" s="42"/>
      <c r="C1754" s="42"/>
      <c r="D1754" s="42"/>
      <c r="E1754" s="80"/>
      <c r="F1754" s="52"/>
      <c r="G1754" s="52"/>
      <c r="H1754" s="42"/>
      <c r="I1754" s="42"/>
      <c r="J1754" s="42"/>
      <c r="K1754" s="42"/>
      <c r="L1754" s="42"/>
      <c r="M1754" s="42"/>
      <c r="N1754" s="42"/>
      <c r="O1754" s="42"/>
      <c r="P1754" s="42"/>
      <c r="Q1754" s="42"/>
      <c r="R1754" s="42"/>
      <c r="S1754" s="42"/>
      <c r="T1754" s="42"/>
      <c r="U1754" s="42"/>
      <c r="V1754" s="42"/>
      <c r="W1754" s="42"/>
      <c r="X1754" s="42"/>
      <c r="Y1754" s="42"/>
      <c r="Z1754" s="42"/>
      <c r="AA1754" s="42"/>
      <c r="AB1754" s="42"/>
      <c r="AC1754" s="42"/>
      <c r="AD1754" s="42"/>
      <c r="AE1754" s="42"/>
      <c r="AF1754" s="42"/>
      <c r="AG1754" s="42"/>
      <c r="AH1754" s="42"/>
    </row>
    <row r="1755" spans="2:34">
      <c r="B1755" s="42"/>
      <c r="C1755" s="42"/>
      <c r="D1755" s="42"/>
      <c r="E1755" s="80"/>
      <c r="F1755" s="52"/>
      <c r="G1755" s="52"/>
      <c r="H1755" s="42"/>
      <c r="I1755" s="42"/>
      <c r="J1755" s="42"/>
      <c r="K1755" s="42"/>
      <c r="L1755" s="42"/>
      <c r="M1755" s="42"/>
      <c r="N1755" s="42"/>
      <c r="O1755" s="42"/>
      <c r="P1755" s="42"/>
      <c r="Q1755" s="42"/>
      <c r="R1755" s="42"/>
      <c r="S1755" s="42"/>
      <c r="T1755" s="42"/>
      <c r="U1755" s="42"/>
      <c r="V1755" s="42"/>
      <c r="W1755" s="42"/>
      <c r="X1755" s="42"/>
      <c r="Y1755" s="42"/>
      <c r="Z1755" s="42"/>
      <c r="AA1755" s="42"/>
      <c r="AB1755" s="42"/>
      <c r="AC1755" s="42"/>
      <c r="AD1755" s="42"/>
      <c r="AE1755" s="42"/>
      <c r="AF1755" s="42"/>
      <c r="AG1755" s="42"/>
      <c r="AH1755" s="42"/>
    </row>
    <row r="1756" spans="2:34">
      <c r="B1756" s="42"/>
      <c r="C1756" s="42"/>
      <c r="D1756" s="42"/>
      <c r="E1756" s="80"/>
      <c r="F1756" s="52"/>
      <c r="G1756" s="52"/>
      <c r="H1756" s="42"/>
      <c r="I1756" s="42"/>
      <c r="J1756" s="42"/>
      <c r="K1756" s="42"/>
      <c r="L1756" s="42"/>
      <c r="M1756" s="42"/>
      <c r="N1756" s="42"/>
      <c r="O1756" s="42"/>
      <c r="P1756" s="42"/>
      <c r="Q1756" s="42"/>
      <c r="R1756" s="42"/>
      <c r="S1756" s="42"/>
      <c r="T1756" s="42"/>
      <c r="U1756" s="42"/>
      <c r="V1756" s="42"/>
      <c r="W1756" s="42"/>
      <c r="X1756" s="42"/>
      <c r="Y1756" s="42"/>
      <c r="Z1756" s="42"/>
      <c r="AA1756" s="42"/>
      <c r="AB1756" s="42"/>
      <c r="AC1756" s="42"/>
      <c r="AD1756" s="42"/>
      <c r="AE1756" s="42"/>
      <c r="AF1756" s="42"/>
      <c r="AG1756" s="42"/>
      <c r="AH1756" s="42"/>
    </row>
    <row r="1757" spans="2:34">
      <c r="B1757" s="42"/>
      <c r="C1757" s="42"/>
      <c r="D1757" s="42"/>
      <c r="E1757" s="80"/>
      <c r="F1757" s="52"/>
      <c r="G1757" s="52"/>
      <c r="H1757" s="42"/>
      <c r="I1757" s="42"/>
      <c r="J1757" s="42"/>
      <c r="K1757" s="42"/>
      <c r="L1757" s="42"/>
      <c r="M1757" s="42"/>
      <c r="N1757" s="42"/>
      <c r="O1757" s="42"/>
      <c r="P1757" s="42"/>
      <c r="Q1757" s="42"/>
      <c r="R1757" s="42"/>
      <c r="S1757" s="42"/>
      <c r="T1757" s="42"/>
      <c r="U1757" s="42"/>
      <c r="V1757" s="42"/>
      <c r="W1757" s="42"/>
      <c r="X1757" s="42"/>
      <c r="Y1757" s="42"/>
      <c r="Z1757" s="42"/>
      <c r="AA1757" s="42"/>
      <c r="AB1757" s="42"/>
      <c r="AC1757" s="42"/>
      <c r="AD1757" s="42"/>
      <c r="AE1757" s="42"/>
      <c r="AF1757" s="42"/>
      <c r="AG1757" s="42"/>
      <c r="AH1757" s="42"/>
    </row>
    <row r="1758" spans="2:34">
      <c r="B1758" s="42"/>
      <c r="C1758" s="42"/>
      <c r="D1758" s="42"/>
      <c r="E1758" s="80"/>
      <c r="F1758" s="52"/>
      <c r="G1758" s="52"/>
      <c r="H1758" s="42"/>
      <c r="I1758" s="42"/>
      <c r="J1758" s="42"/>
      <c r="K1758" s="42"/>
      <c r="L1758" s="42"/>
      <c r="M1758" s="42"/>
      <c r="N1758" s="42"/>
      <c r="O1758" s="42"/>
      <c r="P1758" s="42"/>
      <c r="Q1758" s="42"/>
      <c r="R1758" s="42"/>
      <c r="S1758" s="42"/>
      <c r="T1758" s="42"/>
      <c r="U1758" s="42"/>
      <c r="V1758" s="42"/>
      <c r="W1758" s="42"/>
      <c r="X1758" s="42"/>
      <c r="Y1758" s="42"/>
      <c r="Z1758" s="42"/>
      <c r="AA1758" s="42"/>
      <c r="AB1758" s="42"/>
      <c r="AC1758" s="42"/>
      <c r="AD1758" s="42"/>
      <c r="AE1758" s="42"/>
      <c r="AF1758" s="42"/>
      <c r="AG1758" s="42"/>
      <c r="AH1758" s="42"/>
    </row>
    <row r="1759" spans="2:34">
      <c r="B1759" s="42"/>
      <c r="C1759" s="42"/>
      <c r="D1759" s="42"/>
      <c r="E1759" s="80"/>
      <c r="F1759" s="52"/>
      <c r="G1759" s="52"/>
      <c r="H1759" s="42"/>
      <c r="I1759" s="42"/>
      <c r="J1759" s="42"/>
      <c r="K1759" s="42"/>
      <c r="L1759" s="42"/>
      <c r="M1759" s="42"/>
      <c r="N1759" s="42"/>
      <c r="O1759" s="42"/>
      <c r="P1759" s="42"/>
      <c r="Q1759" s="42"/>
      <c r="R1759" s="42"/>
      <c r="S1759" s="42"/>
      <c r="T1759" s="42"/>
      <c r="U1759" s="42"/>
      <c r="V1759" s="42"/>
      <c r="W1759" s="42"/>
      <c r="X1759" s="42"/>
      <c r="Y1759" s="42"/>
      <c r="Z1759" s="42"/>
      <c r="AA1759" s="42"/>
      <c r="AB1759" s="42"/>
      <c r="AC1759" s="42"/>
      <c r="AD1759" s="42"/>
      <c r="AE1759" s="42"/>
      <c r="AF1759" s="42"/>
      <c r="AG1759" s="42"/>
      <c r="AH1759" s="42"/>
    </row>
    <row r="1760" spans="2:34">
      <c r="B1760" s="42"/>
      <c r="C1760" s="42"/>
      <c r="D1760" s="42"/>
      <c r="E1760" s="80"/>
      <c r="F1760" s="52"/>
      <c r="G1760" s="52"/>
      <c r="H1760" s="42"/>
      <c r="I1760" s="42"/>
      <c r="J1760" s="42"/>
      <c r="K1760" s="42"/>
      <c r="L1760" s="42"/>
      <c r="M1760" s="42"/>
      <c r="N1760" s="42"/>
      <c r="O1760" s="42"/>
      <c r="P1760" s="42"/>
      <c r="Q1760" s="42"/>
      <c r="R1760" s="42"/>
      <c r="S1760" s="42"/>
      <c r="T1760" s="42"/>
      <c r="U1760" s="42"/>
      <c r="V1760" s="42"/>
      <c r="W1760" s="42"/>
      <c r="X1760" s="42"/>
      <c r="Y1760" s="42"/>
      <c r="Z1760" s="42"/>
      <c r="AA1760" s="42"/>
      <c r="AB1760" s="42"/>
      <c r="AC1760" s="42"/>
      <c r="AD1760" s="42"/>
      <c r="AE1760" s="42"/>
      <c r="AF1760" s="42"/>
      <c r="AG1760" s="42"/>
      <c r="AH1760" s="42"/>
    </row>
    <row r="1761" spans="2:34">
      <c r="B1761" s="42"/>
      <c r="C1761" s="42"/>
      <c r="D1761" s="42"/>
      <c r="E1761" s="80"/>
      <c r="F1761" s="52"/>
      <c r="G1761" s="52"/>
      <c r="H1761" s="42"/>
      <c r="I1761" s="42"/>
      <c r="J1761" s="42"/>
      <c r="K1761" s="42"/>
      <c r="L1761" s="42"/>
      <c r="M1761" s="42"/>
      <c r="N1761" s="42"/>
      <c r="O1761" s="42"/>
      <c r="P1761" s="42"/>
      <c r="Q1761" s="42"/>
      <c r="R1761" s="42"/>
      <c r="S1761" s="42"/>
      <c r="T1761" s="42"/>
      <c r="U1761" s="42"/>
      <c r="V1761" s="42"/>
      <c r="W1761" s="42"/>
      <c r="X1761" s="42"/>
      <c r="Y1761" s="42"/>
      <c r="Z1761" s="42"/>
      <c r="AA1761" s="42"/>
      <c r="AB1761" s="42"/>
      <c r="AC1761" s="42"/>
      <c r="AD1761" s="42"/>
      <c r="AE1761" s="42"/>
      <c r="AF1761" s="42"/>
      <c r="AG1761" s="42"/>
      <c r="AH1761" s="42"/>
    </row>
    <row r="1762" spans="2:34">
      <c r="B1762" s="42"/>
      <c r="C1762" s="42"/>
      <c r="D1762" s="42"/>
      <c r="E1762" s="80"/>
      <c r="F1762" s="52"/>
      <c r="G1762" s="52"/>
      <c r="H1762" s="42"/>
      <c r="I1762" s="42"/>
      <c r="J1762" s="42"/>
      <c r="K1762" s="42"/>
      <c r="L1762" s="42"/>
      <c r="M1762" s="42"/>
      <c r="N1762" s="42"/>
      <c r="O1762" s="42"/>
      <c r="P1762" s="42"/>
      <c r="Q1762" s="42"/>
      <c r="R1762" s="42"/>
      <c r="S1762" s="42"/>
      <c r="T1762" s="42"/>
      <c r="U1762" s="42"/>
      <c r="V1762" s="42"/>
      <c r="W1762" s="42"/>
      <c r="X1762" s="42"/>
      <c r="Y1762" s="42"/>
      <c r="Z1762" s="42"/>
      <c r="AA1762" s="42"/>
      <c r="AB1762" s="42"/>
      <c r="AC1762" s="42"/>
      <c r="AD1762" s="42"/>
      <c r="AE1762" s="42"/>
      <c r="AF1762" s="42"/>
      <c r="AG1762" s="42"/>
      <c r="AH1762" s="42"/>
    </row>
    <row r="1763" spans="2:34">
      <c r="B1763" s="42"/>
      <c r="C1763" s="42"/>
      <c r="D1763" s="42"/>
      <c r="E1763" s="80"/>
      <c r="F1763" s="52"/>
      <c r="G1763" s="52"/>
      <c r="H1763" s="42"/>
      <c r="I1763" s="42"/>
      <c r="J1763" s="42"/>
      <c r="K1763" s="42"/>
      <c r="L1763" s="42"/>
      <c r="M1763" s="42"/>
      <c r="N1763" s="42"/>
      <c r="O1763" s="42"/>
      <c r="P1763" s="42"/>
      <c r="Q1763" s="42"/>
      <c r="R1763" s="42"/>
      <c r="S1763" s="42"/>
      <c r="T1763" s="42"/>
      <c r="U1763" s="42"/>
      <c r="V1763" s="42"/>
      <c r="W1763" s="42"/>
      <c r="X1763" s="42"/>
      <c r="Y1763" s="42"/>
      <c r="Z1763" s="42"/>
      <c r="AA1763" s="42"/>
      <c r="AB1763" s="42"/>
      <c r="AC1763" s="42"/>
      <c r="AD1763" s="42"/>
      <c r="AE1763" s="42"/>
      <c r="AF1763" s="42"/>
      <c r="AG1763" s="42"/>
      <c r="AH1763" s="42"/>
    </row>
    <row r="1764" spans="2:34">
      <c r="B1764" s="42"/>
      <c r="C1764" s="42"/>
      <c r="D1764" s="42"/>
      <c r="E1764" s="80"/>
      <c r="F1764" s="52"/>
      <c r="G1764" s="52"/>
      <c r="H1764" s="42"/>
      <c r="I1764" s="42"/>
      <c r="J1764" s="42"/>
      <c r="K1764" s="42"/>
      <c r="L1764" s="42"/>
      <c r="M1764" s="42"/>
      <c r="N1764" s="42"/>
      <c r="O1764" s="42"/>
      <c r="P1764" s="42"/>
      <c r="Q1764" s="42"/>
      <c r="R1764" s="42"/>
      <c r="S1764" s="42"/>
      <c r="T1764" s="42"/>
      <c r="U1764" s="42"/>
      <c r="V1764" s="42"/>
      <c r="W1764" s="42"/>
      <c r="X1764" s="42"/>
      <c r="Y1764" s="42"/>
      <c r="Z1764" s="42"/>
      <c r="AA1764" s="42"/>
      <c r="AB1764" s="42"/>
      <c r="AC1764" s="42"/>
      <c r="AD1764" s="42"/>
      <c r="AE1764" s="42"/>
      <c r="AF1764" s="42"/>
      <c r="AG1764" s="42"/>
      <c r="AH1764" s="42"/>
    </row>
    <row r="1765" spans="2:34">
      <c r="B1765" s="42"/>
      <c r="C1765" s="42"/>
      <c r="D1765" s="42"/>
      <c r="E1765" s="80"/>
      <c r="F1765" s="52"/>
      <c r="G1765" s="52"/>
      <c r="H1765" s="42"/>
      <c r="I1765" s="42"/>
      <c r="J1765" s="42"/>
      <c r="K1765" s="42"/>
      <c r="L1765" s="42"/>
      <c r="M1765" s="42"/>
      <c r="N1765" s="42"/>
      <c r="O1765" s="42"/>
      <c r="P1765" s="42"/>
      <c r="Q1765" s="42"/>
      <c r="R1765" s="42"/>
      <c r="S1765" s="42"/>
      <c r="T1765" s="42"/>
      <c r="U1765" s="42"/>
      <c r="V1765" s="42"/>
      <c r="W1765" s="42"/>
      <c r="X1765" s="42"/>
      <c r="Y1765" s="42"/>
      <c r="Z1765" s="42"/>
      <c r="AA1765" s="42"/>
      <c r="AB1765" s="42"/>
      <c r="AC1765" s="42"/>
      <c r="AD1765" s="42"/>
      <c r="AE1765" s="42"/>
      <c r="AF1765" s="42"/>
      <c r="AG1765" s="42"/>
      <c r="AH1765" s="42"/>
    </row>
    <row r="1766" spans="2:34">
      <c r="B1766" s="42"/>
      <c r="C1766" s="42"/>
      <c r="D1766" s="42"/>
      <c r="E1766" s="80"/>
      <c r="F1766" s="52"/>
      <c r="G1766" s="52"/>
      <c r="H1766" s="42"/>
      <c r="I1766" s="42"/>
      <c r="J1766" s="42"/>
      <c r="K1766" s="42"/>
      <c r="L1766" s="42"/>
      <c r="M1766" s="42"/>
      <c r="N1766" s="42"/>
      <c r="O1766" s="42"/>
      <c r="P1766" s="42"/>
      <c r="Q1766" s="42"/>
      <c r="R1766" s="42"/>
      <c r="S1766" s="42"/>
      <c r="T1766" s="42"/>
      <c r="U1766" s="42"/>
      <c r="V1766" s="42"/>
      <c r="W1766" s="42"/>
      <c r="X1766" s="42"/>
      <c r="Y1766" s="42"/>
      <c r="Z1766" s="42"/>
      <c r="AA1766" s="42"/>
      <c r="AB1766" s="42"/>
      <c r="AC1766" s="42"/>
      <c r="AD1766" s="42"/>
      <c r="AE1766" s="42"/>
      <c r="AF1766" s="42"/>
      <c r="AG1766" s="42"/>
      <c r="AH1766" s="42"/>
    </row>
    <row r="1767" spans="2:34">
      <c r="B1767" s="42"/>
      <c r="C1767" s="42"/>
      <c r="D1767" s="42"/>
      <c r="E1767" s="80"/>
      <c r="F1767" s="52"/>
      <c r="G1767" s="52"/>
      <c r="H1767" s="42"/>
      <c r="I1767" s="42"/>
      <c r="J1767" s="42"/>
      <c r="K1767" s="42"/>
      <c r="L1767" s="42"/>
      <c r="M1767" s="42"/>
      <c r="N1767" s="42"/>
      <c r="O1767" s="42"/>
      <c r="P1767" s="42"/>
      <c r="Q1767" s="42"/>
      <c r="R1767" s="42"/>
      <c r="S1767" s="42"/>
      <c r="T1767" s="42"/>
      <c r="U1767" s="42"/>
      <c r="V1767" s="42"/>
      <c r="W1767" s="42"/>
      <c r="X1767" s="42"/>
      <c r="Y1767" s="42"/>
      <c r="Z1767" s="42"/>
      <c r="AA1767" s="42"/>
      <c r="AB1767" s="42"/>
      <c r="AC1767" s="42"/>
      <c r="AD1767" s="42"/>
      <c r="AE1767" s="42"/>
      <c r="AF1767" s="42"/>
      <c r="AG1767" s="42"/>
      <c r="AH1767" s="42"/>
    </row>
    <row r="1768" spans="2:34">
      <c r="B1768" s="42"/>
      <c r="C1768" s="42"/>
      <c r="D1768" s="42"/>
      <c r="E1768" s="80"/>
      <c r="F1768" s="52"/>
      <c r="G1768" s="52"/>
      <c r="H1768" s="42"/>
      <c r="I1768" s="42"/>
      <c r="J1768" s="42"/>
      <c r="K1768" s="42"/>
      <c r="L1768" s="42"/>
      <c r="M1768" s="42"/>
      <c r="N1768" s="42"/>
      <c r="O1768" s="42"/>
      <c r="P1768" s="42"/>
      <c r="Q1768" s="42"/>
      <c r="R1768" s="42"/>
      <c r="S1768" s="42"/>
      <c r="T1768" s="42"/>
      <c r="U1768" s="42"/>
      <c r="V1768" s="42"/>
      <c r="W1768" s="42"/>
      <c r="X1768" s="42"/>
      <c r="Y1768" s="42"/>
      <c r="Z1768" s="42"/>
      <c r="AA1768" s="42"/>
      <c r="AB1768" s="42"/>
      <c r="AC1768" s="42"/>
      <c r="AD1768" s="42"/>
      <c r="AE1768" s="42"/>
      <c r="AF1768" s="42"/>
      <c r="AG1768" s="42"/>
      <c r="AH1768" s="42"/>
    </row>
    <row r="1769" spans="2:34">
      <c r="B1769" s="42"/>
      <c r="C1769" s="42"/>
      <c r="D1769" s="42"/>
      <c r="E1769" s="80"/>
      <c r="F1769" s="52"/>
      <c r="G1769" s="52"/>
      <c r="H1769" s="42"/>
      <c r="I1769" s="42"/>
      <c r="J1769" s="42"/>
      <c r="K1769" s="42"/>
      <c r="L1769" s="42"/>
      <c r="M1769" s="42"/>
      <c r="N1769" s="42"/>
      <c r="O1769" s="42"/>
      <c r="P1769" s="42"/>
      <c r="Q1769" s="42"/>
      <c r="R1769" s="42"/>
      <c r="S1769" s="42"/>
      <c r="T1769" s="42"/>
      <c r="U1769" s="42"/>
      <c r="V1769" s="42"/>
      <c r="W1769" s="42"/>
      <c r="X1769" s="42"/>
      <c r="Y1769" s="42"/>
      <c r="Z1769" s="42"/>
      <c r="AA1769" s="42"/>
      <c r="AB1769" s="42"/>
      <c r="AC1769" s="42"/>
      <c r="AD1769" s="42"/>
      <c r="AE1769" s="42"/>
      <c r="AF1769" s="42"/>
      <c r="AG1769" s="42"/>
      <c r="AH1769" s="42"/>
    </row>
    <row r="1770" spans="2:34">
      <c r="B1770" s="42"/>
      <c r="C1770" s="42"/>
      <c r="D1770" s="42"/>
      <c r="E1770" s="80"/>
      <c r="F1770" s="52"/>
      <c r="G1770" s="52"/>
      <c r="H1770" s="42"/>
      <c r="I1770" s="42"/>
      <c r="J1770" s="42"/>
      <c r="K1770" s="42"/>
      <c r="L1770" s="42"/>
      <c r="M1770" s="42"/>
      <c r="N1770" s="42"/>
      <c r="O1770" s="42"/>
      <c r="P1770" s="42"/>
      <c r="Q1770" s="42"/>
      <c r="R1770" s="42"/>
      <c r="S1770" s="42"/>
      <c r="T1770" s="42"/>
      <c r="U1770" s="42"/>
      <c r="V1770" s="42"/>
      <c r="W1770" s="42"/>
      <c r="X1770" s="42"/>
      <c r="Y1770" s="42"/>
      <c r="Z1770" s="42"/>
      <c r="AA1770" s="42"/>
      <c r="AB1770" s="42"/>
      <c r="AC1770" s="42"/>
      <c r="AD1770" s="42"/>
      <c r="AE1770" s="42"/>
      <c r="AF1770" s="42"/>
      <c r="AG1770" s="42"/>
      <c r="AH1770" s="42"/>
    </row>
    <row r="1771" spans="2:34">
      <c r="B1771" s="42"/>
      <c r="C1771" s="42"/>
      <c r="D1771" s="42"/>
      <c r="E1771" s="80"/>
      <c r="F1771" s="52"/>
      <c r="G1771" s="52"/>
      <c r="H1771" s="42"/>
      <c r="I1771" s="42"/>
      <c r="J1771" s="42"/>
      <c r="K1771" s="42"/>
      <c r="L1771" s="42"/>
      <c r="M1771" s="42"/>
      <c r="N1771" s="42"/>
      <c r="O1771" s="42"/>
      <c r="P1771" s="42"/>
      <c r="Q1771" s="42"/>
      <c r="R1771" s="42"/>
      <c r="S1771" s="42"/>
      <c r="T1771" s="42"/>
      <c r="U1771" s="42"/>
      <c r="V1771" s="42"/>
      <c r="W1771" s="42"/>
      <c r="X1771" s="42"/>
      <c r="Y1771" s="42"/>
      <c r="Z1771" s="42"/>
      <c r="AA1771" s="42"/>
      <c r="AB1771" s="42"/>
      <c r="AC1771" s="42"/>
      <c r="AD1771" s="42"/>
      <c r="AE1771" s="42"/>
      <c r="AF1771" s="42"/>
      <c r="AG1771" s="42"/>
      <c r="AH1771" s="42"/>
    </row>
    <row r="1772" spans="2:34">
      <c r="B1772" s="42"/>
      <c r="C1772" s="42"/>
      <c r="D1772" s="42"/>
      <c r="E1772" s="80"/>
      <c r="F1772" s="52"/>
      <c r="G1772" s="52"/>
      <c r="H1772" s="42"/>
      <c r="I1772" s="42"/>
      <c r="J1772" s="42"/>
      <c r="K1772" s="42"/>
      <c r="L1772" s="42"/>
      <c r="M1772" s="42"/>
      <c r="N1772" s="42"/>
      <c r="O1772" s="42"/>
      <c r="P1772" s="42"/>
      <c r="Q1772" s="42"/>
      <c r="R1772" s="42"/>
      <c r="S1772" s="42"/>
      <c r="T1772" s="42"/>
      <c r="U1772" s="42"/>
      <c r="V1772" s="42"/>
      <c r="W1772" s="42"/>
      <c r="X1772" s="42"/>
      <c r="Y1772" s="42"/>
      <c r="Z1772" s="42"/>
      <c r="AA1772" s="42"/>
      <c r="AB1772" s="42"/>
      <c r="AC1772" s="42"/>
      <c r="AD1772" s="42"/>
      <c r="AE1772" s="42"/>
      <c r="AF1772" s="42"/>
      <c r="AG1772" s="42"/>
      <c r="AH1772" s="42"/>
    </row>
    <row r="1773" spans="2:34">
      <c r="B1773" s="42"/>
      <c r="C1773" s="42"/>
      <c r="D1773" s="42"/>
      <c r="E1773" s="80"/>
      <c r="F1773" s="52"/>
      <c r="G1773" s="52"/>
      <c r="H1773" s="42"/>
      <c r="I1773" s="42"/>
      <c r="J1773" s="42"/>
      <c r="K1773" s="42"/>
      <c r="L1773" s="42"/>
      <c r="M1773" s="42"/>
      <c r="N1773" s="42"/>
      <c r="O1773" s="42"/>
      <c r="P1773" s="42"/>
      <c r="Q1773" s="42"/>
      <c r="R1773" s="42"/>
      <c r="S1773" s="42"/>
      <c r="T1773" s="42"/>
      <c r="U1773" s="42"/>
      <c r="V1773" s="42"/>
      <c r="W1773" s="42"/>
      <c r="X1773" s="42"/>
      <c r="Y1773" s="42"/>
      <c r="Z1773" s="42"/>
      <c r="AA1773" s="42"/>
      <c r="AB1773" s="42"/>
      <c r="AC1773" s="42"/>
      <c r="AD1773" s="42"/>
      <c r="AE1773" s="42"/>
      <c r="AF1773" s="42"/>
      <c r="AG1773" s="42"/>
      <c r="AH1773" s="42"/>
    </row>
    <row r="1774" spans="2:34">
      <c r="B1774" s="42"/>
      <c r="C1774" s="42"/>
      <c r="D1774" s="42"/>
      <c r="E1774" s="80"/>
      <c r="F1774" s="52"/>
      <c r="G1774" s="52"/>
      <c r="H1774" s="42"/>
      <c r="I1774" s="42"/>
      <c r="J1774" s="42"/>
      <c r="K1774" s="42"/>
      <c r="L1774" s="42"/>
      <c r="M1774" s="42"/>
      <c r="N1774" s="42"/>
      <c r="O1774" s="42"/>
      <c r="P1774" s="42"/>
      <c r="Q1774" s="42"/>
      <c r="R1774" s="42"/>
      <c r="S1774" s="42"/>
      <c r="T1774" s="42"/>
      <c r="U1774" s="42"/>
      <c r="V1774" s="42"/>
      <c r="W1774" s="42"/>
      <c r="X1774" s="42"/>
      <c r="Y1774" s="42"/>
      <c r="Z1774" s="42"/>
      <c r="AA1774" s="42"/>
      <c r="AB1774" s="42"/>
      <c r="AC1774" s="42"/>
      <c r="AD1774" s="42"/>
      <c r="AE1774" s="42"/>
      <c r="AF1774" s="42"/>
      <c r="AG1774" s="42"/>
      <c r="AH1774" s="42"/>
    </row>
    <row r="1775" spans="2:34">
      <c r="B1775" s="42"/>
      <c r="C1775" s="42"/>
      <c r="D1775" s="42"/>
      <c r="E1775" s="80"/>
      <c r="F1775" s="52"/>
      <c r="G1775" s="52"/>
      <c r="H1775" s="42"/>
      <c r="I1775" s="42"/>
      <c r="J1775" s="42"/>
      <c r="K1775" s="42"/>
      <c r="L1775" s="42"/>
      <c r="M1775" s="42"/>
      <c r="N1775" s="42"/>
      <c r="O1775" s="42"/>
      <c r="P1775" s="42"/>
      <c r="Q1775" s="42"/>
      <c r="R1775" s="42"/>
      <c r="S1775" s="42"/>
      <c r="T1775" s="42"/>
      <c r="U1775" s="42"/>
      <c r="V1775" s="42"/>
      <c r="W1775" s="42"/>
      <c r="X1775" s="42"/>
      <c r="Y1775" s="42"/>
      <c r="Z1775" s="42"/>
      <c r="AA1775" s="42"/>
      <c r="AB1775" s="42"/>
      <c r="AC1775" s="42"/>
      <c r="AD1775" s="42"/>
      <c r="AE1775" s="42"/>
      <c r="AF1775" s="42"/>
      <c r="AG1775" s="42"/>
      <c r="AH1775" s="42"/>
    </row>
    <row r="1776" spans="2:34">
      <c r="B1776" s="42"/>
      <c r="C1776" s="42"/>
      <c r="D1776" s="42"/>
      <c r="E1776" s="80"/>
      <c r="F1776" s="52"/>
      <c r="G1776" s="52"/>
      <c r="H1776" s="42"/>
      <c r="I1776" s="42"/>
      <c r="J1776" s="42"/>
      <c r="K1776" s="42"/>
      <c r="L1776" s="42"/>
      <c r="M1776" s="42"/>
      <c r="N1776" s="42"/>
      <c r="O1776" s="42"/>
      <c r="P1776" s="42"/>
      <c r="Q1776" s="42"/>
      <c r="R1776" s="42"/>
      <c r="S1776" s="42"/>
      <c r="T1776" s="42"/>
      <c r="U1776" s="42"/>
      <c r="V1776" s="42"/>
      <c r="W1776" s="42"/>
      <c r="X1776" s="42"/>
      <c r="Y1776" s="42"/>
      <c r="Z1776" s="42"/>
      <c r="AA1776" s="42"/>
      <c r="AB1776" s="42"/>
      <c r="AC1776" s="42"/>
      <c r="AD1776" s="42"/>
      <c r="AE1776" s="42"/>
      <c r="AF1776" s="42"/>
      <c r="AG1776" s="42"/>
      <c r="AH1776" s="42"/>
    </row>
    <row r="1777" spans="2:34">
      <c r="B1777" s="42"/>
      <c r="C1777" s="42"/>
      <c r="D1777" s="42"/>
      <c r="E1777" s="80"/>
      <c r="F1777" s="52"/>
      <c r="G1777" s="52"/>
      <c r="H1777" s="42"/>
      <c r="I1777" s="42"/>
      <c r="J1777" s="42"/>
      <c r="K1777" s="42"/>
      <c r="L1777" s="42"/>
      <c r="M1777" s="42"/>
      <c r="N1777" s="42"/>
      <c r="O1777" s="42"/>
      <c r="P1777" s="42"/>
      <c r="Q1777" s="42"/>
      <c r="R1777" s="42"/>
      <c r="S1777" s="42"/>
      <c r="T1777" s="42"/>
      <c r="U1777" s="42"/>
      <c r="V1777" s="42"/>
      <c r="W1777" s="42"/>
      <c r="X1777" s="42"/>
      <c r="Y1777" s="42"/>
      <c r="Z1777" s="42"/>
      <c r="AA1777" s="42"/>
      <c r="AB1777" s="42"/>
      <c r="AC1777" s="42"/>
      <c r="AD1777" s="42"/>
      <c r="AE1777" s="42"/>
      <c r="AF1777" s="42"/>
      <c r="AG1777" s="42"/>
      <c r="AH1777" s="42"/>
    </row>
    <row r="1778" spans="2:34">
      <c r="B1778" s="42"/>
      <c r="C1778" s="42"/>
      <c r="D1778" s="42"/>
      <c r="E1778" s="80"/>
      <c r="F1778" s="52"/>
      <c r="G1778" s="52"/>
      <c r="H1778" s="42"/>
      <c r="I1778" s="42"/>
      <c r="J1778" s="42"/>
      <c r="K1778" s="42"/>
      <c r="L1778" s="42"/>
      <c r="M1778" s="42"/>
      <c r="N1778" s="42"/>
      <c r="O1778" s="42"/>
      <c r="P1778" s="42"/>
      <c r="Q1778" s="42"/>
      <c r="R1778" s="42"/>
      <c r="S1778" s="42"/>
      <c r="T1778" s="42"/>
      <c r="U1778" s="42"/>
      <c r="V1778" s="42"/>
      <c r="W1778" s="42"/>
      <c r="X1778" s="42"/>
      <c r="Y1778" s="42"/>
      <c r="Z1778" s="42"/>
      <c r="AA1778" s="42"/>
      <c r="AB1778" s="42"/>
      <c r="AC1778" s="42"/>
      <c r="AD1778" s="42"/>
      <c r="AE1778" s="42"/>
      <c r="AF1778" s="42"/>
      <c r="AG1778" s="42"/>
      <c r="AH1778" s="42"/>
    </row>
    <row r="1779" spans="2:34">
      <c r="B1779" s="42"/>
      <c r="C1779" s="42"/>
      <c r="D1779" s="42"/>
      <c r="E1779" s="80"/>
      <c r="F1779" s="52"/>
      <c r="G1779" s="52"/>
      <c r="H1779" s="42"/>
      <c r="I1779" s="42"/>
      <c r="J1779" s="42"/>
      <c r="K1779" s="42"/>
      <c r="L1779" s="42"/>
      <c r="M1779" s="42"/>
      <c r="N1779" s="42"/>
      <c r="O1779" s="42"/>
      <c r="P1779" s="42"/>
      <c r="Q1779" s="42"/>
      <c r="R1779" s="42"/>
      <c r="S1779" s="42"/>
      <c r="T1779" s="42"/>
      <c r="U1779" s="42"/>
      <c r="V1779" s="42"/>
      <c r="W1779" s="42"/>
      <c r="X1779" s="42"/>
      <c r="Y1779" s="42"/>
      <c r="Z1779" s="42"/>
      <c r="AA1779" s="42"/>
      <c r="AB1779" s="42"/>
      <c r="AC1779" s="42"/>
      <c r="AD1779" s="42"/>
      <c r="AE1779" s="42"/>
      <c r="AF1779" s="42"/>
      <c r="AG1779" s="42"/>
      <c r="AH1779" s="42"/>
    </row>
    <row r="1780" spans="2:34">
      <c r="B1780" s="42"/>
      <c r="C1780" s="42"/>
      <c r="D1780" s="42"/>
      <c r="E1780" s="80"/>
      <c r="F1780" s="52"/>
      <c r="G1780" s="52"/>
      <c r="H1780" s="42"/>
      <c r="I1780" s="42"/>
      <c r="J1780" s="42"/>
      <c r="K1780" s="42"/>
      <c r="L1780" s="42"/>
      <c r="M1780" s="42"/>
      <c r="N1780" s="42"/>
      <c r="O1780" s="42"/>
      <c r="P1780" s="42"/>
      <c r="Q1780" s="42"/>
      <c r="R1780" s="42"/>
      <c r="S1780" s="42"/>
      <c r="T1780" s="42"/>
      <c r="U1780" s="42"/>
      <c r="V1780" s="42"/>
      <c r="W1780" s="42"/>
      <c r="X1780" s="42"/>
      <c r="Y1780" s="42"/>
      <c r="Z1780" s="42"/>
      <c r="AA1780" s="42"/>
      <c r="AB1780" s="42"/>
      <c r="AC1780" s="42"/>
      <c r="AD1780" s="42"/>
      <c r="AE1780" s="42"/>
      <c r="AF1780" s="42"/>
      <c r="AG1780" s="42"/>
      <c r="AH1780" s="42"/>
    </row>
  </sheetData>
  <dataConsolidate/>
  <mergeCells count="18">
    <mergeCell ref="F1:F2"/>
    <mergeCell ref="G1:G2"/>
    <mergeCell ref="A1:A2"/>
    <mergeCell ref="K1:K2"/>
    <mergeCell ref="O1:T1"/>
    <mergeCell ref="J1:J2"/>
    <mergeCell ref="B1:B2"/>
    <mergeCell ref="C1:C2"/>
    <mergeCell ref="D1:D2"/>
    <mergeCell ref="E1:E2"/>
    <mergeCell ref="H1:H2"/>
    <mergeCell ref="I1:I2"/>
    <mergeCell ref="L1:L2"/>
    <mergeCell ref="U1:AD1"/>
    <mergeCell ref="AH1:AH2"/>
    <mergeCell ref="N1:N2"/>
    <mergeCell ref="M1:M2"/>
    <mergeCell ref="AE1:AG1"/>
  </mergeCells>
  <conditionalFormatting sqref="C1:D3 E3 C4:E1048576">
    <cfRule type="containsBlanks" dxfId="26" priority="12" stopIfTrue="1">
      <formula>LEN(TRIM(C1))=0</formula>
    </cfRule>
  </conditionalFormatting>
  <conditionalFormatting sqref="E3:E1048576">
    <cfRule type="duplicateValues" dxfId="25" priority="15"/>
  </conditionalFormatting>
  <conditionalFormatting sqref="H1:H1048576">
    <cfRule type="containsBlanks" dxfId="24" priority="11" stopIfTrue="1">
      <formula>LEN(TRIM(H1))=0</formula>
    </cfRule>
  </conditionalFormatting>
  <conditionalFormatting sqref="J1:J2 J4:J1048576">
    <cfRule type="containsText" priority="6" operator="containsText" text="United States">
      <formula>NOT(ISERROR(SEARCH("United States",J1)))</formula>
    </cfRule>
  </conditionalFormatting>
  <conditionalFormatting sqref="J1:K1048576">
    <cfRule type="containsBlanks" dxfId="23" priority="9">
      <formula>LEN(TRIM(J1))=0</formula>
    </cfRule>
  </conditionalFormatting>
  <conditionalFormatting sqref="L1:L1048576">
    <cfRule type="expression" dxfId="22" priority="8">
      <formula>AND(ISBLANK(L1), K1="Others")</formula>
    </cfRule>
  </conditionalFormatting>
  <conditionalFormatting sqref="M1:M1048576">
    <cfRule type="expression" dxfId="21" priority="10">
      <formula>AND(ISBLANK(M1), J1="United States of America")</formula>
    </cfRule>
  </conditionalFormatting>
  <conditionalFormatting sqref="M3">
    <cfRule type="expression" priority="5">
      <formula>M3="Expand"</formula>
    </cfRule>
  </conditionalFormatting>
  <conditionalFormatting sqref="N1:N2">
    <cfRule type="containsBlanks" dxfId="20" priority="7">
      <formula>LEN(TRIM(N1))=0</formula>
    </cfRule>
  </conditionalFormatting>
  <conditionalFormatting sqref="N3:N1048576">
    <cfRule type="containsBlanks" dxfId="19" priority="28">
      <formula>LEN(TRIM(N3))=0</formula>
    </cfRule>
  </conditionalFormatting>
  <conditionalFormatting sqref="O1:O1048576">
    <cfRule type="expression" dxfId="18" priority="31">
      <formula>AND(ISBLANK(O1), OR(N1="Student", N1="学生"))</formula>
    </cfRule>
  </conditionalFormatting>
  <conditionalFormatting sqref="P1:P1048576">
    <cfRule type="expression" dxfId="17" priority="32">
      <formula>AND(ISBLANK(P1), OR(N1="Student", N1="学生"))</formula>
    </cfRule>
  </conditionalFormatting>
  <conditionalFormatting sqref="Q1:Q1048576">
    <cfRule type="expression" dxfId="16" priority="56">
      <formula>AND(ISBLANK(Q1), OR(P1="Others", P1="其他"))</formula>
    </cfRule>
  </conditionalFormatting>
  <conditionalFormatting sqref="R1:R1048576">
    <cfRule type="expression" dxfId="15" priority="33">
      <formula>AND(ISBLANK(R1), OR(N1="Student", N1="学生"))</formula>
    </cfRule>
  </conditionalFormatting>
  <conditionalFormatting sqref="S1:S1048576">
    <cfRule type="expression" dxfId="14" priority="4">
      <formula>AND(ISBLANK(S1), OR(R1="Others", R1="其他"))</formula>
    </cfRule>
  </conditionalFormatting>
  <conditionalFormatting sqref="T1:T1048576">
    <cfRule type="expression" dxfId="13" priority="30">
      <formula>AND(ISBLANK(T1), OR(N1="Student", N1="学生"))</formula>
    </cfRule>
  </conditionalFormatting>
  <conditionalFormatting sqref="U1:U1048576">
    <cfRule type="expression" dxfId="12" priority="27">
      <formula>AND(ISBLANK(U1), OR(N1="Working Professional", N1="Business Owner and Entrepreneur", N1="在职专业人员", N1="企业主或企业家"))</formula>
    </cfRule>
  </conditionalFormatting>
  <conditionalFormatting sqref="V1:V1048576">
    <cfRule type="expression" dxfId="11" priority="26">
      <formula>AND(ISBLANK(V1), OR(U1="Others", U1="其他"))</formula>
    </cfRule>
  </conditionalFormatting>
  <conditionalFormatting sqref="W1:W1048576">
    <cfRule type="expression" dxfId="10" priority="49">
      <formula>AND(ISBLANK(W1), OR(U1="Banking and Finance", U1="银行与金融"))</formula>
    </cfRule>
  </conditionalFormatting>
  <conditionalFormatting sqref="X1:X1048576">
    <cfRule type="expression" dxfId="9" priority="25">
      <formula>AND(ISBLANK(X1),  OR(N1="Working Professional", N1="Business Owner and Entrepreneur", N1="在职专业人员", N1="企业主或企业家"))</formula>
    </cfRule>
  </conditionalFormatting>
  <conditionalFormatting sqref="Y1:Y1048576">
    <cfRule type="expression" dxfId="8" priority="3">
      <formula>AND(ISBLANK(Y1), OR(X1="Others", X1="其他"))</formula>
    </cfRule>
  </conditionalFormatting>
  <conditionalFormatting sqref="Z1:Z1048576">
    <cfRule type="expression" dxfId="7" priority="48">
      <formula>AND(ISBLANK(Z1), OR(X1="Technology",X1="技术"))</formula>
    </cfRule>
  </conditionalFormatting>
  <conditionalFormatting sqref="AA1:AA1048576">
    <cfRule type="expression" dxfId="6" priority="2">
      <formula>AND(ISBLANK(AA1), OR(Z1="Others", Z1="其他"))</formula>
    </cfRule>
  </conditionalFormatting>
  <conditionalFormatting sqref="AB1:AC1048576">
    <cfRule type="expression" dxfId="5" priority="24">
      <formula>AND(ISBLANK(AB1), OR(N1="Working Professional", N1="Business Owner and Entrepreneur", N1="在职专业人员", N1="企业主或企业家"))</formula>
    </cfRule>
  </conditionalFormatting>
  <conditionalFormatting sqref="AE1:AE1048576">
    <cfRule type="expression" dxfId="4" priority="23">
      <formula>AND(ISBLANK(AE1), OR(N1="Others",N1="其他"))</formula>
    </cfRule>
  </conditionalFormatting>
  <conditionalFormatting sqref="AF1:AF1048576">
    <cfRule type="expression" dxfId="3" priority="22">
      <formula>AND(ISBLANK(AF1), OR(N1="Others",N1="其他"))</formula>
    </cfRule>
  </conditionalFormatting>
  <conditionalFormatting sqref="AG1:AG1048576">
    <cfRule type="expression" dxfId="2" priority="1">
      <formula>AND(ISBLANK(AG1), OR(AF1="Others", AF1="其他"))</formula>
    </cfRule>
  </conditionalFormatting>
  <conditionalFormatting sqref="AH1:AH1048576">
    <cfRule type="containsBlanks" dxfId="1" priority="16">
      <formula>LEN(TRIM(AH1))=0</formula>
    </cfRule>
  </conditionalFormatting>
  <dataValidations count="5">
    <dataValidation type="custom" allowBlank="1" showInputMessage="1" showErrorMessage="1" sqref="F3:F1780" xr:uid="{F839131B-1C63-498B-9F7D-D2C9A4F645C1}">
      <formula1>ISNUMBER(MATCH("*@*.?*",F3,0))</formula1>
    </dataValidation>
    <dataValidation type="custom" showInputMessage="1" showErrorMessage="1" sqref="C3" xr:uid="{39CD00FA-C68B-46FB-96A2-0DC568235229}">
      <formula1>LEN(TRIM(C3))&gt;0</formula1>
    </dataValidation>
    <dataValidation type="list" allowBlank="1" showInputMessage="1" showErrorMessage="1" sqref="AH3:AH1048576" xr:uid="{9289DA37-C7E5-478A-985B-D931CCED1246}">
      <formula1>"Yes"</formula1>
    </dataValidation>
    <dataValidation allowBlank="1" showInputMessage="1" showErrorMessage="1" sqref="L1:L1048576 AC3:AC1048576" xr:uid="{0D66E715-0454-46FE-A879-58B149FC3284}"/>
    <dataValidation type="list" allowBlank="1" showInputMessage="1" showErrorMessage="1" sqref="I3:I1048576" xr:uid="{6F6AA4AA-833E-4F66-9C5F-D18E2F6FA7F7}">
      <formula1>"是,否,Yes,No"</formula1>
    </dataValidation>
  </dataValidations>
  <hyperlinks>
    <hyperlink ref="AH1:AH2" r:id="rId1" display="https://www.singaporeglobalnetwork.gov.sg/privacy" xr:uid="{D7FB2A14-949A-4618-980B-387F4CC0E635}"/>
  </hyperlinks>
  <pageMargins left="0.7" right="0.7" top="0.75" bottom="0.75" header="0.3" footer="0.3"/>
  <pageSetup orientation="portrait" r:id="rId2"/>
  <extLst>
    <ext xmlns:x14="http://schemas.microsoft.com/office/spreadsheetml/2009/9/main" uri="{CCE6A557-97BC-4b89-ADB6-D9C93CAAB3DF}">
      <x14:dataValidations xmlns:xm="http://schemas.microsoft.com/office/excel/2006/main" count="16">
        <x14:dataValidation type="list" allowBlank="1" showInputMessage="1" showErrorMessage="1" xr:uid="{CE01E604-4A51-4FD2-9705-988C4D1339CC}">
          <x14:formula1>
            <xm:f>'Help List (Qualification) '!$A$2:$A$11</xm:f>
          </x14:formula1>
          <xm:sqref>P3:P1048576 P1</xm:sqref>
        </x14:dataValidation>
        <x14:dataValidation type="list" allowBlank="1" showInputMessage="1" showErrorMessage="1" xr:uid="{6F2B6DD9-BCDB-42F3-8090-9603032F248E}">
          <x14:formula1>
            <xm:f>'Help List (Salutation)'!$A$2:$A$6</xm:f>
          </x14:formula1>
          <xm:sqref>B3:B1048576</xm:sqref>
        </x14:dataValidation>
        <x14:dataValidation type="list" allowBlank="1" showInputMessage="1" showErrorMessage="1" xr:uid="{745958AD-79E9-415C-8B97-3F0C35430BFA}">
          <x14:formula1>
            <xm:f>'Help List (Occupation)'!$A$2:$A$9</xm:f>
          </x14:formula1>
          <xm:sqref>N3:N1048576</xm:sqref>
        </x14:dataValidation>
        <x14:dataValidation type="list" allowBlank="1" showInputMessage="1" showErrorMessage="1" xr:uid="{931B70D8-49DE-419C-9807-3A99BE830859}">
          <x14:formula1>
            <xm:f>'Help List (Course of Study)'!$A$2:$A$31</xm:f>
          </x14:formula1>
          <xm:sqref>R1 R3:R1048576</xm:sqref>
        </x14:dataValidation>
        <x14:dataValidation type="list" allowBlank="1" showInputMessage="1" showErrorMessage="1" xr:uid="{7289C6CF-629D-413B-A98C-D9F26CA01A69}">
          <x14:formula1>
            <xm:f>'Help List (Industry)'!$A$2:$A$35</xm:f>
          </x14:formula1>
          <xm:sqref>U3:U1048576</xm:sqref>
        </x14:dataValidation>
        <x14:dataValidation type="list" allowBlank="1" showInputMessage="1" showErrorMessage="1" xr:uid="{AF783EBD-83C6-4C26-9CA2-A38574022031}">
          <x14:formula1>
            <xm:f>'Help List (Job Function)'!$A$2:$A$41</xm:f>
          </x14:formula1>
          <xm:sqref>X3:X1048576</xm:sqref>
        </x14:dataValidation>
        <x14:dataValidation type="list" allowBlank="1" showInputMessage="1" showErrorMessage="1" xr:uid="{3D606579-94E9-4CB9-B627-F27D4817FB31}">
          <x14:formula1>
            <xm:f>'Help List (AreaofSpecialisation'!$A$2:$A$21</xm:f>
          </x14:formula1>
          <xm:sqref>Z3:Z1048576</xm:sqref>
        </x14:dataValidation>
        <x14:dataValidation type="list" allowBlank="1" showInputMessage="1" showErrorMessage="1" xr:uid="{B26825AF-AC0B-4E1E-BA87-742166241D0E}">
          <x14:formula1>
            <xm:f>'Help List (Currently Employed)'!$A$2:$A$7</xm:f>
          </x14:formula1>
          <xm:sqref>AE3:AE1048576</xm:sqref>
        </x14:dataValidation>
        <x14:dataValidation type="list" allowBlank="1" showInputMessage="1" showErrorMessage="1" xr:uid="{7D094387-EC42-4426-9197-AF7B1B4894F9}">
          <x14:formula1>
            <xm:f>'Help List (Describes You)'!$A$2:$A$11</xm:f>
          </x14:formula1>
          <xm:sqref>AF3:AF1048576</xm:sqref>
        </x14:dataValidation>
        <x14:dataValidation type="list" allowBlank="1" showInputMessage="1" showErrorMessage="1" xr:uid="{9FC87605-A9E3-4D4F-BDD0-70B7705330A3}">
          <x14:formula1>
            <xm:f>'Help List (Year of Grad)'!$A$2:$A$18</xm:f>
          </x14:formula1>
          <xm:sqref>T1 T3:T1048576</xm:sqref>
        </x14:dataValidation>
        <x14:dataValidation type="list" allowBlank="1" showInputMessage="1" showErrorMessage="1" xr:uid="{0ABD6E22-7C35-46C5-92BD-193E30DBBCB3}">
          <x14:formula1>
            <xm:f>'Help List (US State)'!$A$2:$A$103</xm:f>
          </x14:formula1>
          <xm:sqref>M3:M1048576</xm:sqref>
        </x14:dataValidation>
        <x14:dataValidation type="list" allowBlank="1" showInputMessage="1" showErrorMessage="1" xr:uid="{7BE4DF02-6BED-4573-8139-5382E6613B67}">
          <x14:formula1>
            <xm:f>'Help List (Job Level)'!$A$2:$A$9</xm:f>
          </x14:formula1>
          <xm:sqref>AB3:AB1048576</xm:sqref>
        </x14:dataValidation>
        <x14:dataValidation type="list" allowBlank="1" showInputMessage="1" showErrorMessage="1" xr:uid="{8BB4BD19-8391-42E4-8E1D-6FA1E22DD3F7}">
          <x14:formula1>
            <xm:f>'Help List (Sector)'!$A$2:$A$17</xm:f>
          </x14:formula1>
          <xm:sqref>W3:W1048576</xm:sqref>
        </x14:dataValidation>
        <x14:dataValidation type="list" allowBlank="1" showInputMessage="1" showErrorMessage="1" xr:uid="{A96A58DD-F8B2-4A5B-9560-EFB0D6E0DD3C}">
          <x14:formula1>
            <xm:f>'Help List (Nationality)'!$A$2:$A$405</xm:f>
          </x14:formula1>
          <xm:sqref>H3:H1048576</xm:sqref>
        </x14:dataValidation>
        <x14:dataValidation type="list" allowBlank="1" showInputMessage="1" showErrorMessage="1" xr:uid="{CB95DCCA-60D8-4E7F-88BD-F0DC22AB41B0}">
          <x14:formula1>
            <xm:f>'Help List (Country)'!$A$2:$A$392</xm:f>
          </x14:formula1>
          <xm:sqref>J3:J1048576</xm:sqref>
        </x14:dataValidation>
        <x14:dataValidation type="list" allowBlank="1" showInputMessage="1" showErrorMessage="1" xr:uid="{86719E62-C394-462B-8A9C-25FE2C509F11}">
          <x14:formula1>
            <xm:f>'Help List (City)'!$A$2:$A$1901</xm:f>
          </x14:formula1>
          <xm:sqref>K3:K1048576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BE67-BF9E-EE40-8B10-25F620ED16DE}">
  <sheetPr codeName="Sheet3"/>
  <dimension ref="B3:I19"/>
  <sheetViews>
    <sheetView workbookViewId="0">
      <selection activeCell="H32" sqref="H32:H34"/>
    </sheetView>
  </sheetViews>
  <sheetFormatPr defaultColWidth="11" defaultRowHeight="15.75"/>
  <cols>
    <col min="2" max="2" width="48.125" customWidth="1"/>
    <col min="3" max="3" width="35.125" customWidth="1"/>
    <col min="4" max="4" width="23.5" bestFit="1" customWidth="1"/>
    <col min="5" max="5" width="23.625" customWidth="1"/>
    <col min="6" max="6" width="42.625" bestFit="1" customWidth="1"/>
    <col min="7" max="7" width="22.5" customWidth="1"/>
    <col min="8" max="8" width="36.375" customWidth="1"/>
    <col min="9" max="9" width="16.875" customWidth="1"/>
  </cols>
  <sheetData>
    <row r="3" spans="2:9">
      <c r="B3" s="26" t="s">
        <v>58</v>
      </c>
      <c r="C3" s="28">
        <f>COUNTIF(报名人员名单!C$3:C$9999, "&lt;&gt;")</f>
        <v>0</v>
      </c>
      <c r="D3" s="26" t="s">
        <v>59</v>
      </c>
      <c r="E3" s="29">
        <f>COUNTIF(报名人员名单!N3:N9999, "Student")</f>
        <v>0</v>
      </c>
      <c r="F3" s="26" t="s">
        <v>60</v>
      </c>
      <c r="G3" s="28">
        <f>COUNTIF(报名人员名单!N3:N9999, "Working Professional") + COUNTIF(报名人员名单!N3:N9999, "Business Owner and Entrepreneur")</f>
        <v>0</v>
      </c>
      <c r="H3" s="26" t="s">
        <v>61</v>
      </c>
      <c r="I3" s="28">
        <f>COUNTIF(报名人员名单!N3:N9999, "Others")</f>
        <v>0</v>
      </c>
    </row>
    <row r="4" spans="2:9">
      <c r="B4" s="26" t="s">
        <v>62</v>
      </c>
      <c r="C4" s="28">
        <f>COUNTIF(报名人员名单!D$3:D$9999, "&lt;&gt;")</f>
        <v>0</v>
      </c>
      <c r="D4" s="26" t="s">
        <v>63</v>
      </c>
      <c r="E4" s="29">
        <f>COUNTIF(报名人员名单!O3:O9999, "&lt;&gt;")</f>
        <v>0</v>
      </c>
      <c r="F4" s="26" t="s">
        <v>64</v>
      </c>
      <c r="G4" s="28">
        <f>COUNTIF(报名人员名单!U3:U9999, "&lt;&gt;")</f>
        <v>0</v>
      </c>
      <c r="H4" s="26" t="s">
        <v>65</v>
      </c>
      <c r="I4" s="28">
        <f>COUNTIF(报名人员名单!AE3:AE9999, "&lt;&gt;")</f>
        <v>0</v>
      </c>
    </row>
    <row r="5" spans="2:9">
      <c r="B5" s="26" t="s">
        <v>66</v>
      </c>
      <c r="C5" s="28">
        <f>COUNT(_xlfn.UNIQUE(报名人员名单!E$3:E$9999))</f>
        <v>0</v>
      </c>
      <c r="D5" s="26" t="s">
        <v>67</v>
      </c>
      <c r="E5" s="28">
        <f>COUNTIF(报名人员名单!P3:P9999, "&lt;&gt;")</f>
        <v>0</v>
      </c>
      <c r="F5" s="26" t="s">
        <v>68</v>
      </c>
      <c r="G5" s="28">
        <f>COUNTIF(报名人员名单!U3:U9999, "Others")</f>
        <v>0</v>
      </c>
      <c r="H5" s="26" t="s">
        <v>69</v>
      </c>
      <c r="I5" s="28">
        <f>COUNTIF(报名人员名单!AF3:AF9999, "&lt;&gt;")</f>
        <v>0</v>
      </c>
    </row>
    <row r="6" spans="2:9">
      <c r="B6" s="26" t="s">
        <v>70</v>
      </c>
      <c r="C6" s="28">
        <f>COUNTIF(报名人员名单!H$3:H$9999, "&lt;&gt;")</f>
        <v>0</v>
      </c>
      <c r="D6" s="26" t="s">
        <v>71</v>
      </c>
      <c r="E6" s="28">
        <f>COUNTIF(报名人员名单!P3:P9999, "Others")</f>
        <v>0</v>
      </c>
      <c r="F6" s="26" t="s">
        <v>72</v>
      </c>
      <c r="G6" s="28">
        <f>COUNTIF(报名人员名单!V3:V9999, "&lt;&gt;")</f>
        <v>0</v>
      </c>
      <c r="H6" s="26" t="s">
        <v>73</v>
      </c>
      <c r="I6" s="28">
        <f>COUNTIF(报名人员名单!AF3:AF9999, "Others")</f>
        <v>0</v>
      </c>
    </row>
    <row r="7" spans="2:9">
      <c r="B7" s="26" t="s">
        <v>74</v>
      </c>
      <c r="C7" s="28">
        <f>COUNTIF(报名人员名单!I$3:I$9999, "&lt;&gt;")</f>
        <v>0</v>
      </c>
      <c r="D7" s="26" t="s">
        <v>75</v>
      </c>
      <c r="E7" s="28">
        <f>COUNTIF(报名人员名单!Q3:Q9999, "&lt;&gt;")</f>
        <v>0</v>
      </c>
      <c r="F7" s="26" t="s">
        <v>76</v>
      </c>
      <c r="G7" s="28">
        <f>COUNTIF(报名人员名单!U3:U9999, "Banking and Finance")</f>
        <v>0</v>
      </c>
      <c r="H7" s="26" t="s">
        <v>77</v>
      </c>
      <c r="I7" s="28">
        <f>COUNTIF(报名人员名单!AG3:AG9999, "&lt;&gt;")</f>
        <v>0</v>
      </c>
    </row>
    <row r="8" spans="2:9">
      <c r="B8" s="26" t="s">
        <v>78</v>
      </c>
      <c r="C8" s="28">
        <f>COUNTIF(报名人员名单!J$3:J$9999, "&lt;&gt;")</f>
        <v>0</v>
      </c>
      <c r="D8" s="26" t="s">
        <v>79</v>
      </c>
      <c r="E8" s="28">
        <f>COUNTIF(报名人员名单!R3:R9999, "&lt;&gt;")</f>
        <v>0</v>
      </c>
      <c r="F8" s="26" t="s">
        <v>80</v>
      </c>
      <c r="G8" s="28">
        <f>COUNTIF(报名人员名单!W3:W9999, "&lt;&gt;")</f>
        <v>0</v>
      </c>
      <c r="H8" s="26"/>
      <c r="I8" s="28"/>
    </row>
    <row r="9" spans="2:9">
      <c r="B9" s="26" t="s">
        <v>81</v>
      </c>
      <c r="C9" s="28">
        <f>COUNTIF(报名人员名单!K$3:K$9999, "&lt;&gt;")</f>
        <v>0</v>
      </c>
      <c r="D9" s="26" t="s">
        <v>82</v>
      </c>
      <c r="E9" s="28">
        <f>COUNTIF(报名人员名单!R3:R9999, "Others")</f>
        <v>0</v>
      </c>
      <c r="F9" s="26" t="s">
        <v>83</v>
      </c>
      <c r="G9" s="28">
        <f>COUNTIF(报名人员名单!X3:X9999, "&lt;&gt;")</f>
        <v>0</v>
      </c>
      <c r="H9" s="26"/>
      <c r="I9" s="28"/>
    </row>
    <row r="10" spans="2:9">
      <c r="B10" s="26" t="s">
        <v>84</v>
      </c>
      <c r="C10" s="28">
        <f>COUNTIF(报名人员名单!K$3:K$9999, "Others")</f>
        <v>0</v>
      </c>
      <c r="D10" s="26" t="s">
        <v>85</v>
      </c>
      <c r="E10" s="28">
        <f>COUNTIF(报名人员名单!S3:S9999, "&lt;&gt;")</f>
        <v>0</v>
      </c>
      <c r="F10" s="26" t="s">
        <v>86</v>
      </c>
      <c r="G10" s="28">
        <f>COUNTIF(报名人员名单!X3:X9999, "Others")</f>
        <v>0</v>
      </c>
      <c r="H10" s="26"/>
      <c r="I10" s="28"/>
    </row>
    <row r="11" spans="2:9">
      <c r="B11" s="26" t="s">
        <v>87</v>
      </c>
      <c r="C11" s="28">
        <f>COUNTIF(报名人员名单!L$3:L$9999, "&lt;&gt;")</f>
        <v>0</v>
      </c>
      <c r="D11" s="26" t="s">
        <v>88</v>
      </c>
      <c r="E11" s="28">
        <f>COUNTIF(报名人员名单!T3:T9999, "&lt;&gt;")</f>
        <v>0</v>
      </c>
      <c r="F11" s="26" t="s">
        <v>89</v>
      </c>
      <c r="G11" s="28">
        <f>COUNTIF(报名人员名单!Y3:Y9999, "&lt;&gt;")</f>
        <v>0</v>
      </c>
      <c r="H11" s="26"/>
      <c r="I11" s="28"/>
    </row>
    <row r="12" spans="2:9">
      <c r="B12" s="26" t="s">
        <v>90</v>
      </c>
      <c r="C12" s="28">
        <f>COUNTIF(报名人员名单!J$3:J$9999, "United States of America")</f>
        <v>0</v>
      </c>
      <c r="D12" s="26"/>
      <c r="E12" s="1"/>
      <c r="F12" s="26" t="s">
        <v>91</v>
      </c>
      <c r="G12" s="28">
        <f>COUNTIF(报名人员名单!X3:X9999, "Technology")</f>
        <v>0</v>
      </c>
      <c r="H12" s="26"/>
      <c r="I12" s="28"/>
    </row>
    <row r="13" spans="2:9">
      <c r="B13" s="26" t="s">
        <v>92</v>
      </c>
      <c r="C13" s="28">
        <f>COUNTIF(报名人员名单!M$3:M$9999, "&lt;&gt;")</f>
        <v>0</v>
      </c>
      <c r="D13" s="26"/>
      <c r="E13" s="1"/>
      <c r="F13" s="26" t="s">
        <v>93</v>
      </c>
      <c r="G13" s="28">
        <f>COUNTIF(报名人员名单!Z3:Z9999, "&lt;&gt;")</f>
        <v>0</v>
      </c>
      <c r="H13" s="26"/>
      <c r="I13" s="28"/>
    </row>
    <row r="14" spans="2:9">
      <c r="B14" s="26" t="s">
        <v>94</v>
      </c>
      <c r="C14" s="28">
        <f>COUNTIF(报名人员名单!N$3:N$9999, "&lt;&gt;")</f>
        <v>1</v>
      </c>
      <c r="D14" s="26"/>
      <c r="E14" s="1"/>
      <c r="F14" s="26" t="s">
        <v>95</v>
      </c>
      <c r="G14" s="28">
        <f>COUNTIF(报名人员名单!Z3:Z9999, "Others")</f>
        <v>0</v>
      </c>
      <c r="H14" s="26"/>
      <c r="I14" s="28"/>
    </row>
    <row r="15" spans="2:9">
      <c r="B15" s="26" t="s">
        <v>96</v>
      </c>
      <c r="C15" s="28">
        <f>COUNTIF(报名人员名单!AH$3:AH$9999, "Yes")</f>
        <v>0</v>
      </c>
      <c r="D15" s="26"/>
      <c r="E15" s="1"/>
      <c r="F15" s="26" t="s">
        <v>97</v>
      </c>
      <c r="G15" s="28">
        <f>COUNTIF(报名人员名单!AA3:AA9999, "&lt;&gt;")</f>
        <v>0</v>
      </c>
      <c r="H15" s="26"/>
      <c r="I15" s="28"/>
    </row>
    <row r="16" spans="2:9">
      <c r="B16" s="26" t="s">
        <v>98</v>
      </c>
      <c r="C16" s="28">
        <f>COUNTIF(报名人员名单!A:A, "Complete")</f>
        <v>0</v>
      </c>
      <c r="D16" s="26"/>
      <c r="E16" s="1"/>
      <c r="F16" s="26" t="s">
        <v>99</v>
      </c>
      <c r="G16" s="28">
        <f>COUNTIF(报名人员名单!AB3:AB9999, "&lt;&gt;")</f>
        <v>0</v>
      </c>
      <c r="H16" s="26"/>
      <c r="I16" s="28"/>
    </row>
    <row r="17" spans="2:9">
      <c r="B17" s="26" t="s">
        <v>100</v>
      </c>
      <c r="C17" s="28" cm="1">
        <f t="array" ref="C17">COUNTA(_xlfn.UNIQUE(IF(报名人员名单!A:A = "Complete", _xlfn.IFNA(报名人员名单!E:E,报名人员名单!F:F), ""))) - 1</f>
        <v>0</v>
      </c>
      <c r="D17" s="27"/>
      <c r="E17" s="1"/>
      <c r="F17" s="26" t="s">
        <v>101</v>
      </c>
      <c r="G17" s="28">
        <f>COUNTIF(报名人员名单!AD3:AD9999, "&lt;&gt;")</f>
        <v>0</v>
      </c>
      <c r="H17" s="26"/>
      <c r="I17" s="30"/>
    </row>
    <row r="19" spans="2:9">
      <c r="B19" s="26" t="s">
        <v>102</v>
      </c>
      <c r="C19" s="31" t="e">
        <f>C17/C15</f>
        <v>#DIV/0!</v>
      </c>
      <c r="D19" s="26" t="s">
        <v>103</v>
      </c>
      <c r="E19" s="32" t="e">
        <f>E3/C3</f>
        <v>#DIV/0!</v>
      </c>
      <c r="F19" s="26" t="s">
        <v>104</v>
      </c>
      <c r="G19" s="30" t="e">
        <f>G3/C3</f>
        <v>#DIV/0!</v>
      </c>
      <c r="H19" s="26" t="s">
        <v>105</v>
      </c>
      <c r="I19" s="30" t="e">
        <f>I3/C3</f>
        <v>#DIV/0!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EC0DB-ABD9-5649-BBD8-75B1D6EB82F6}">
  <sheetPr codeName="Sheet4"/>
  <dimension ref="A1:A6"/>
  <sheetViews>
    <sheetView workbookViewId="0"/>
  </sheetViews>
  <sheetFormatPr defaultColWidth="11" defaultRowHeight="15.75"/>
  <cols>
    <col min="1" max="1" width="13.875" customWidth="1"/>
  </cols>
  <sheetData>
    <row r="1" spans="1:1">
      <c r="A1" s="13" t="s">
        <v>106</v>
      </c>
    </row>
    <row r="2" spans="1:1">
      <c r="A2" s="7" t="s">
        <v>107</v>
      </c>
    </row>
    <row r="3" spans="1:1">
      <c r="A3" s="7" t="s">
        <v>108</v>
      </c>
    </row>
    <row r="4" spans="1:1">
      <c r="A4" s="7" t="s">
        <v>109</v>
      </c>
    </row>
    <row r="5" spans="1:1">
      <c r="A5" s="7" t="s">
        <v>110</v>
      </c>
    </row>
    <row r="6" spans="1:1">
      <c r="A6" s="7" t="s">
        <v>111</v>
      </c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3D299-DEC1-4D4A-B941-DF7ACF5EBB3A}">
  <sheetPr codeName="Sheet5"/>
  <dimension ref="A1:A405"/>
  <sheetViews>
    <sheetView topLeftCell="A388" workbookViewId="0">
      <selection activeCell="D209" sqref="D209"/>
    </sheetView>
  </sheetViews>
  <sheetFormatPr defaultColWidth="11" defaultRowHeight="15.75"/>
  <cols>
    <col min="1" max="1" width="32.625" style="6" bestFit="1" customWidth="1"/>
  </cols>
  <sheetData>
    <row r="1" spans="1:1">
      <c r="A1" s="9" t="s">
        <v>70</v>
      </c>
    </row>
    <row r="2" spans="1:1">
      <c r="A2" s="56" t="s">
        <v>46</v>
      </c>
    </row>
    <row r="3" spans="1:1" ht="16.5">
      <c r="A3" s="54" t="s">
        <v>54</v>
      </c>
    </row>
    <row r="4" spans="1:1" ht="16.5">
      <c r="A4" s="59" t="s">
        <v>112</v>
      </c>
    </row>
    <row r="5" spans="1:1" ht="16.5">
      <c r="A5" s="59" t="s">
        <v>113</v>
      </c>
    </row>
    <row r="6" spans="1:1" ht="16.5">
      <c r="A6" s="59" t="s">
        <v>114</v>
      </c>
    </row>
    <row r="7" spans="1:1">
      <c r="A7" s="55" t="s">
        <v>115</v>
      </c>
    </row>
    <row r="8" spans="1:1">
      <c r="A8" s="55" t="s">
        <v>116</v>
      </c>
    </row>
    <row r="9" spans="1:1">
      <c r="A9" s="55" t="s">
        <v>117</v>
      </c>
    </row>
    <row r="10" spans="1:1">
      <c r="A10" s="56" t="s">
        <v>118</v>
      </c>
    </row>
    <row r="11" spans="1:1">
      <c r="A11" s="56" t="s">
        <v>119</v>
      </c>
    </row>
    <row r="12" spans="1:1">
      <c r="A12" s="56" t="s">
        <v>120</v>
      </c>
    </row>
    <row r="13" spans="1:1">
      <c r="A13" s="56" t="s">
        <v>121</v>
      </c>
    </row>
    <row r="14" spans="1:1">
      <c r="A14" s="56" t="s">
        <v>122</v>
      </c>
    </row>
    <row r="15" spans="1:1">
      <c r="A15" s="56" t="s">
        <v>123</v>
      </c>
    </row>
    <row r="16" spans="1:1">
      <c r="A16" s="56" t="s">
        <v>124</v>
      </c>
    </row>
    <row r="17" spans="1:1">
      <c r="A17" s="56" t="s">
        <v>125</v>
      </c>
    </row>
    <row r="18" spans="1:1">
      <c r="A18" s="56" t="s">
        <v>126</v>
      </c>
    </row>
    <row r="19" spans="1:1">
      <c r="A19" s="56" t="s">
        <v>127</v>
      </c>
    </row>
    <row r="20" spans="1:1">
      <c r="A20" s="56" t="s">
        <v>128</v>
      </c>
    </row>
    <row r="21" spans="1:1">
      <c r="A21" s="56" t="s">
        <v>129</v>
      </c>
    </row>
    <row r="22" spans="1:1">
      <c r="A22" s="56" t="s">
        <v>130</v>
      </c>
    </row>
    <row r="23" spans="1:1">
      <c r="A23" s="56" t="s">
        <v>131</v>
      </c>
    </row>
    <row r="24" spans="1:1">
      <c r="A24" s="56" t="s">
        <v>132</v>
      </c>
    </row>
    <row r="25" spans="1:1">
      <c r="A25" s="56" t="s">
        <v>133</v>
      </c>
    </row>
    <row r="26" spans="1:1">
      <c r="A26" s="56" t="s">
        <v>134</v>
      </c>
    </row>
    <row r="27" spans="1:1">
      <c r="A27" s="56" t="s">
        <v>135</v>
      </c>
    </row>
    <row r="28" spans="1:1">
      <c r="A28" s="56" t="s">
        <v>136</v>
      </c>
    </row>
    <row r="29" spans="1:1">
      <c r="A29" s="56" t="s">
        <v>137</v>
      </c>
    </row>
    <row r="30" spans="1:1">
      <c r="A30" s="56" t="s">
        <v>138</v>
      </c>
    </row>
    <row r="31" spans="1:1">
      <c r="A31" s="56" t="s">
        <v>139</v>
      </c>
    </row>
    <row r="32" spans="1:1">
      <c r="A32" s="56" t="s">
        <v>140</v>
      </c>
    </row>
    <row r="33" spans="1:1">
      <c r="A33" s="56" t="s">
        <v>141</v>
      </c>
    </row>
    <row r="34" spans="1:1">
      <c r="A34" s="56" t="s">
        <v>142</v>
      </c>
    </row>
    <row r="35" spans="1:1" ht="16.5">
      <c r="A35" s="57" t="s">
        <v>143</v>
      </c>
    </row>
    <row r="36" spans="1:1">
      <c r="A36" s="56" t="s">
        <v>144</v>
      </c>
    </row>
    <row r="37" spans="1:1">
      <c r="A37" s="56" t="s">
        <v>145</v>
      </c>
    </row>
    <row r="38" spans="1:1">
      <c r="A38" s="56" t="s">
        <v>146</v>
      </c>
    </row>
    <row r="39" spans="1:1">
      <c r="A39" s="56" t="s">
        <v>147</v>
      </c>
    </row>
    <row r="40" spans="1:1">
      <c r="A40" s="56" t="s">
        <v>148</v>
      </c>
    </row>
    <row r="41" spans="1:1">
      <c r="A41" s="56" t="s">
        <v>149</v>
      </c>
    </row>
    <row r="42" spans="1:1">
      <c r="A42" s="56" t="s">
        <v>150</v>
      </c>
    </row>
    <row r="43" spans="1:1">
      <c r="A43" s="56" t="s">
        <v>151</v>
      </c>
    </row>
    <row r="44" spans="1:1">
      <c r="A44" s="56" t="s">
        <v>152</v>
      </c>
    </row>
    <row r="45" spans="1:1">
      <c r="A45" s="56" t="s">
        <v>153</v>
      </c>
    </row>
    <row r="46" spans="1:1">
      <c r="A46" s="56" t="s">
        <v>154</v>
      </c>
    </row>
    <row r="47" spans="1:1">
      <c r="A47" s="56" t="s">
        <v>155</v>
      </c>
    </row>
    <row r="48" spans="1:1">
      <c r="A48" s="56" t="s">
        <v>156</v>
      </c>
    </row>
    <row r="49" spans="1:1">
      <c r="A49" s="56" t="s">
        <v>157</v>
      </c>
    </row>
    <row r="50" spans="1:1">
      <c r="A50" s="56" t="s">
        <v>158</v>
      </c>
    </row>
    <row r="51" spans="1:1">
      <c r="A51" s="56" t="s">
        <v>159</v>
      </c>
    </row>
    <row r="52" spans="1:1">
      <c r="A52" s="56" t="s">
        <v>160</v>
      </c>
    </row>
    <row r="53" spans="1:1">
      <c r="A53" s="56" t="s">
        <v>161</v>
      </c>
    </row>
    <row r="54" spans="1:1">
      <c r="A54" s="56" t="s">
        <v>162</v>
      </c>
    </row>
    <row r="55" spans="1:1">
      <c r="A55" s="56" t="s">
        <v>163</v>
      </c>
    </row>
    <row r="56" spans="1:1">
      <c r="A56" s="56" t="s">
        <v>164</v>
      </c>
    </row>
    <row r="57" spans="1:1">
      <c r="A57" s="56" t="s">
        <v>165</v>
      </c>
    </row>
    <row r="58" spans="1:1">
      <c r="A58" s="56" t="s">
        <v>166</v>
      </c>
    </row>
    <row r="59" spans="1:1">
      <c r="A59" s="56" t="s">
        <v>167</v>
      </c>
    </row>
    <row r="60" spans="1:1">
      <c r="A60" s="56" t="s">
        <v>168</v>
      </c>
    </row>
    <row r="61" spans="1:1">
      <c r="A61" s="56" t="s">
        <v>169</v>
      </c>
    </row>
    <row r="62" spans="1:1">
      <c r="A62" s="56" t="s">
        <v>170</v>
      </c>
    </row>
    <row r="63" spans="1:1">
      <c r="A63" s="56" t="s">
        <v>171</v>
      </c>
    </row>
    <row r="64" spans="1:1">
      <c r="A64" s="56" t="s">
        <v>172</v>
      </c>
    </row>
    <row r="65" spans="1:1">
      <c r="A65" s="56" t="s">
        <v>173</v>
      </c>
    </row>
    <row r="66" spans="1:1">
      <c r="A66" s="56" t="s">
        <v>174</v>
      </c>
    </row>
    <row r="67" spans="1:1">
      <c r="A67" s="56" t="s">
        <v>175</v>
      </c>
    </row>
    <row r="68" spans="1:1">
      <c r="A68" s="56" t="s">
        <v>176</v>
      </c>
    </row>
    <row r="69" spans="1:1">
      <c r="A69" s="56" t="s">
        <v>177</v>
      </c>
    </row>
    <row r="70" spans="1:1">
      <c r="A70" s="56" t="s">
        <v>178</v>
      </c>
    </row>
    <row r="71" spans="1:1">
      <c r="A71" s="56" t="s">
        <v>179</v>
      </c>
    </row>
    <row r="72" spans="1:1">
      <c r="A72" s="56" t="s">
        <v>180</v>
      </c>
    </row>
    <row r="73" spans="1:1">
      <c r="A73" s="56" t="s">
        <v>181</v>
      </c>
    </row>
    <row r="74" spans="1:1">
      <c r="A74" s="56" t="s">
        <v>182</v>
      </c>
    </row>
    <row r="75" spans="1:1">
      <c r="A75" s="56" t="s">
        <v>183</v>
      </c>
    </row>
    <row r="76" spans="1:1">
      <c r="A76" s="56" t="s">
        <v>184</v>
      </c>
    </row>
    <row r="77" spans="1:1">
      <c r="A77" s="56" t="s">
        <v>185</v>
      </c>
    </row>
    <row r="78" spans="1:1">
      <c r="A78" s="56" t="s">
        <v>186</v>
      </c>
    </row>
    <row r="79" spans="1:1">
      <c r="A79" s="56" t="s">
        <v>187</v>
      </c>
    </row>
    <row r="80" spans="1:1">
      <c r="A80" s="56" t="s">
        <v>188</v>
      </c>
    </row>
    <row r="81" spans="1:1">
      <c r="A81" s="56" t="s">
        <v>189</v>
      </c>
    </row>
    <row r="82" spans="1:1">
      <c r="A82" s="56" t="s">
        <v>190</v>
      </c>
    </row>
    <row r="83" spans="1:1">
      <c r="A83" s="56" t="s">
        <v>191</v>
      </c>
    </row>
    <row r="84" spans="1:1">
      <c r="A84" s="56" t="s">
        <v>192</v>
      </c>
    </row>
    <row r="85" spans="1:1">
      <c r="A85" s="56" t="s">
        <v>193</v>
      </c>
    </row>
    <row r="86" spans="1:1">
      <c r="A86" s="56" t="s">
        <v>194</v>
      </c>
    </row>
    <row r="87" spans="1:1">
      <c r="A87" s="56" t="s">
        <v>195</v>
      </c>
    </row>
    <row r="88" spans="1:1">
      <c r="A88" s="56" t="s">
        <v>196</v>
      </c>
    </row>
    <row r="89" spans="1:1">
      <c r="A89" s="56" t="s">
        <v>197</v>
      </c>
    </row>
    <row r="90" spans="1:1">
      <c r="A90" s="56" t="s">
        <v>198</v>
      </c>
    </row>
    <row r="91" spans="1:1">
      <c r="A91" s="56" t="s">
        <v>199</v>
      </c>
    </row>
    <row r="92" spans="1:1">
      <c r="A92" s="56" t="s">
        <v>200</v>
      </c>
    </row>
    <row r="93" spans="1:1">
      <c r="A93" s="56" t="s">
        <v>201</v>
      </c>
    </row>
    <row r="94" spans="1:1">
      <c r="A94" s="56" t="s">
        <v>202</v>
      </c>
    </row>
    <row r="95" spans="1:1">
      <c r="A95" s="56" t="s">
        <v>203</v>
      </c>
    </row>
    <row r="96" spans="1:1">
      <c r="A96" s="56" t="s">
        <v>204</v>
      </c>
    </row>
    <row r="97" spans="1:1">
      <c r="A97" s="56" t="s">
        <v>205</v>
      </c>
    </row>
    <row r="98" spans="1:1">
      <c r="A98" s="56" t="s">
        <v>206</v>
      </c>
    </row>
    <row r="99" spans="1:1">
      <c r="A99" s="56" t="s">
        <v>207</v>
      </c>
    </row>
    <row r="100" spans="1:1">
      <c r="A100" s="56" t="s">
        <v>208</v>
      </c>
    </row>
    <row r="101" spans="1:1">
      <c r="A101" s="56" t="s">
        <v>209</v>
      </c>
    </row>
    <row r="102" spans="1:1">
      <c r="A102" s="56" t="s">
        <v>210</v>
      </c>
    </row>
    <row r="103" spans="1:1">
      <c r="A103" s="56" t="s">
        <v>211</v>
      </c>
    </row>
    <row r="104" spans="1:1">
      <c r="A104" s="56" t="s">
        <v>212</v>
      </c>
    </row>
    <row r="105" spans="1:1">
      <c r="A105" s="56" t="s">
        <v>213</v>
      </c>
    </row>
    <row r="106" spans="1:1">
      <c r="A106" s="56" t="s">
        <v>214</v>
      </c>
    </row>
    <row r="107" spans="1:1">
      <c r="A107" s="56" t="s">
        <v>215</v>
      </c>
    </row>
    <row r="108" spans="1:1">
      <c r="A108" s="56" t="s">
        <v>216</v>
      </c>
    </row>
    <row r="109" spans="1:1">
      <c r="A109" s="56" t="s">
        <v>217</v>
      </c>
    </row>
    <row r="110" spans="1:1">
      <c r="A110" s="56" t="s">
        <v>218</v>
      </c>
    </row>
    <row r="111" spans="1:1">
      <c r="A111" s="56" t="s">
        <v>219</v>
      </c>
    </row>
    <row r="112" spans="1:1">
      <c r="A112" s="56" t="s">
        <v>220</v>
      </c>
    </row>
    <row r="113" spans="1:1">
      <c r="A113" s="56" t="s">
        <v>221</v>
      </c>
    </row>
    <row r="114" spans="1:1">
      <c r="A114" s="56" t="s">
        <v>222</v>
      </c>
    </row>
    <row r="115" spans="1:1">
      <c r="A115" s="56" t="s">
        <v>223</v>
      </c>
    </row>
    <row r="116" spans="1:1" ht="16.5">
      <c r="A116" s="58" t="s">
        <v>224</v>
      </c>
    </row>
    <row r="117" spans="1:1">
      <c r="A117" s="56" t="s">
        <v>225</v>
      </c>
    </row>
    <row r="118" spans="1:1">
      <c r="A118" s="56" t="s">
        <v>226</v>
      </c>
    </row>
    <row r="119" spans="1:1">
      <c r="A119" s="56" t="s">
        <v>227</v>
      </c>
    </row>
    <row r="120" spans="1:1">
      <c r="A120" s="56" t="s">
        <v>228</v>
      </c>
    </row>
    <row r="121" spans="1:1">
      <c r="A121" s="56" t="s">
        <v>229</v>
      </c>
    </row>
    <row r="122" spans="1:1">
      <c r="A122" s="56" t="s">
        <v>230</v>
      </c>
    </row>
    <row r="123" spans="1:1">
      <c r="A123" s="56" t="s">
        <v>231</v>
      </c>
    </row>
    <row r="124" spans="1:1">
      <c r="A124" s="56" t="s">
        <v>232</v>
      </c>
    </row>
    <row r="125" spans="1:1">
      <c r="A125" s="56" t="s">
        <v>233</v>
      </c>
    </row>
    <row r="126" spans="1:1">
      <c r="A126" s="56" t="s">
        <v>234</v>
      </c>
    </row>
    <row r="127" spans="1:1">
      <c r="A127" s="56" t="s">
        <v>235</v>
      </c>
    </row>
    <row r="128" spans="1:1">
      <c r="A128" s="56" t="s">
        <v>236</v>
      </c>
    </row>
    <row r="129" spans="1:1">
      <c r="A129" s="56" t="s">
        <v>237</v>
      </c>
    </row>
    <row r="130" spans="1:1">
      <c r="A130" s="56" t="s">
        <v>238</v>
      </c>
    </row>
    <row r="131" spans="1:1">
      <c r="A131" s="56" t="s">
        <v>239</v>
      </c>
    </row>
    <row r="132" spans="1:1">
      <c r="A132" s="56" t="s">
        <v>240</v>
      </c>
    </row>
    <row r="133" spans="1:1">
      <c r="A133" s="56" t="s">
        <v>241</v>
      </c>
    </row>
    <row r="134" spans="1:1">
      <c r="A134" s="56" t="s">
        <v>242</v>
      </c>
    </row>
    <row r="135" spans="1:1">
      <c r="A135" s="56" t="s">
        <v>243</v>
      </c>
    </row>
    <row r="136" spans="1:1">
      <c r="A136" s="56" t="s">
        <v>244</v>
      </c>
    </row>
    <row r="137" spans="1:1">
      <c r="A137" s="56" t="s">
        <v>245</v>
      </c>
    </row>
    <row r="138" spans="1:1">
      <c r="A138" s="56" t="s">
        <v>246</v>
      </c>
    </row>
    <row r="139" spans="1:1">
      <c r="A139" s="56" t="s">
        <v>247</v>
      </c>
    </row>
    <row r="140" spans="1:1">
      <c r="A140" s="56" t="s">
        <v>248</v>
      </c>
    </row>
    <row r="141" spans="1:1">
      <c r="A141" s="56" t="s">
        <v>249</v>
      </c>
    </row>
    <row r="142" spans="1:1">
      <c r="A142" s="56" t="s">
        <v>250</v>
      </c>
    </row>
    <row r="143" spans="1:1">
      <c r="A143" s="56" t="s">
        <v>251</v>
      </c>
    </row>
    <row r="144" spans="1:1">
      <c r="A144" s="56" t="s">
        <v>252</v>
      </c>
    </row>
    <row r="145" spans="1:1">
      <c r="A145" s="56" t="s">
        <v>253</v>
      </c>
    </row>
    <row r="146" spans="1:1">
      <c r="A146" s="56" t="s">
        <v>254</v>
      </c>
    </row>
    <row r="147" spans="1:1">
      <c r="A147" s="56" t="s">
        <v>255</v>
      </c>
    </row>
    <row r="148" spans="1:1">
      <c r="A148" s="56" t="s">
        <v>256</v>
      </c>
    </row>
    <row r="149" spans="1:1">
      <c r="A149" s="56" t="s">
        <v>257</v>
      </c>
    </row>
    <row r="150" spans="1:1">
      <c r="A150" s="56" t="s">
        <v>258</v>
      </c>
    </row>
    <row r="151" spans="1:1">
      <c r="A151" s="56" t="s">
        <v>259</v>
      </c>
    </row>
    <row r="152" spans="1:1">
      <c r="A152" s="56" t="s">
        <v>260</v>
      </c>
    </row>
    <row r="153" spans="1:1">
      <c r="A153" s="56" t="s">
        <v>261</v>
      </c>
    </row>
    <row r="154" spans="1:1">
      <c r="A154" s="56" t="s">
        <v>262</v>
      </c>
    </row>
    <row r="155" spans="1:1">
      <c r="A155" s="56" t="s">
        <v>263</v>
      </c>
    </row>
    <row r="156" spans="1:1">
      <c r="A156" s="56" t="s">
        <v>264</v>
      </c>
    </row>
    <row r="157" spans="1:1">
      <c r="A157" s="56" t="s">
        <v>265</v>
      </c>
    </row>
    <row r="158" spans="1:1">
      <c r="A158" s="56" t="s">
        <v>266</v>
      </c>
    </row>
    <row r="159" spans="1:1">
      <c r="A159" s="56" t="s">
        <v>267</v>
      </c>
    </row>
    <row r="160" spans="1:1">
      <c r="A160" s="56" t="s">
        <v>268</v>
      </c>
    </row>
    <row r="161" spans="1:1">
      <c r="A161" s="56" t="s">
        <v>269</v>
      </c>
    </row>
    <row r="162" spans="1:1">
      <c r="A162" s="56" t="s">
        <v>270</v>
      </c>
    </row>
    <row r="163" spans="1:1">
      <c r="A163" s="56" t="s">
        <v>271</v>
      </c>
    </row>
    <row r="164" spans="1:1">
      <c r="A164" s="56" t="s">
        <v>272</v>
      </c>
    </row>
    <row r="165" spans="1:1">
      <c r="A165" s="56" t="s">
        <v>273</v>
      </c>
    </row>
    <row r="166" spans="1:1">
      <c r="A166" s="56" t="s">
        <v>274</v>
      </c>
    </row>
    <row r="167" spans="1:1">
      <c r="A167" s="56" t="s">
        <v>275</v>
      </c>
    </row>
    <row r="168" spans="1:1">
      <c r="A168" s="56" t="s">
        <v>276</v>
      </c>
    </row>
    <row r="169" spans="1:1">
      <c r="A169" s="56" t="s">
        <v>277</v>
      </c>
    </row>
    <row r="170" spans="1:1">
      <c r="A170" s="56" t="s">
        <v>278</v>
      </c>
    </row>
    <row r="171" spans="1:1">
      <c r="A171" s="56" t="s">
        <v>279</v>
      </c>
    </row>
    <row r="172" spans="1:1">
      <c r="A172" s="56" t="s">
        <v>280</v>
      </c>
    </row>
    <row r="173" spans="1:1">
      <c r="A173" s="56" t="s">
        <v>281</v>
      </c>
    </row>
    <row r="174" spans="1:1">
      <c r="A174" s="56" t="s">
        <v>282</v>
      </c>
    </row>
    <row r="175" spans="1:1">
      <c r="A175" s="56" t="s">
        <v>283</v>
      </c>
    </row>
    <row r="176" spans="1:1">
      <c r="A176" s="56" t="s">
        <v>284</v>
      </c>
    </row>
    <row r="177" spans="1:1">
      <c r="A177" s="56" t="s">
        <v>285</v>
      </c>
    </row>
    <row r="178" spans="1:1">
      <c r="A178" s="56" t="s">
        <v>286</v>
      </c>
    </row>
    <row r="179" spans="1:1">
      <c r="A179" s="56" t="s">
        <v>287</v>
      </c>
    </row>
    <row r="180" spans="1:1">
      <c r="A180" s="56" t="s">
        <v>288</v>
      </c>
    </row>
    <row r="181" spans="1:1" ht="16.5">
      <c r="A181" s="59" t="s">
        <v>289</v>
      </c>
    </row>
    <row r="182" spans="1:1">
      <c r="A182" s="56" t="s">
        <v>290</v>
      </c>
    </row>
    <row r="183" spans="1:1">
      <c r="A183" s="56" t="s">
        <v>291</v>
      </c>
    </row>
    <row r="184" spans="1:1">
      <c r="A184" s="56" t="s">
        <v>292</v>
      </c>
    </row>
    <row r="185" spans="1:1">
      <c r="A185" s="56" t="s">
        <v>293</v>
      </c>
    </row>
    <row r="186" spans="1:1">
      <c r="A186" s="56" t="s">
        <v>294</v>
      </c>
    </row>
    <row r="187" spans="1:1">
      <c r="A187" s="56" t="s">
        <v>295</v>
      </c>
    </row>
    <row r="188" spans="1:1">
      <c r="A188" s="56" t="s">
        <v>296</v>
      </c>
    </row>
    <row r="189" spans="1:1">
      <c r="A189" s="56" t="s">
        <v>297</v>
      </c>
    </row>
    <row r="190" spans="1:1">
      <c r="A190" s="56" t="s">
        <v>298</v>
      </c>
    </row>
    <row r="191" spans="1:1">
      <c r="A191" s="56" t="s">
        <v>299</v>
      </c>
    </row>
    <row r="192" spans="1:1">
      <c r="A192" s="56" t="s">
        <v>300</v>
      </c>
    </row>
    <row r="193" spans="1:1">
      <c r="A193" s="56" t="s">
        <v>301</v>
      </c>
    </row>
    <row r="194" spans="1:1">
      <c r="A194" s="56" t="s">
        <v>302</v>
      </c>
    </row>
    <row r="195" spans="1:1">
      <c r="A195" s="56" t="s">
        <v>303</v>
      </c>
    </row>
    <row r="196" spans="1:1">
      <c r="A196" s="56" t="s">
        <v>304</v>
      </c>
    </row>
    <row r="197" spans="1:1">
      <c r="A197" s="56" t="s">
        <v>305</v>
      </c>
    </row>
    <row r="198" spans="1:1">
      <c r="A198" s="56" t="s">
        <v>306</v>
      </c>
    </row>
    <row r="199" spans="1:1">
      <c r="A199" s="56" t="s">
        <v>307</v>
      </c>
    </row>
    <row r="200" spans="1:1">
      <c r="A200" s="56" t="s">
        <v>308</v>
      </c>
    </row>
    <row r="201" spans="1:1">
      <c r="A201" s="56" t="s">
        <v>309</v>
      </c>
    </row>
    <row r="202" spans="1:1">
      <c r="A202" s="56" t="s">
        <v>310</v>
      </c>
    </row>
    <row r="203" spans="1:1">
      <c r="A203" s="56" t="s">
        <v>311</v>
      </c>
    </row>
    <row r="204" spans="1:1">
      <c r="A204" s="84" t="s">
        <v>312</v>
      </c>
    </row>
    <row r="205" spans="1:1">
      <c r="A205" s="85" t="s">
        <v>313</v>
      </c>
    </row>
    <row r="206" spans="1:1">
      <c r="A206" s="85" t="s">
        <v>314</v>
      </c>
    </row>
    <row r="207" spans="1:1">
      <c r="A207" s="85" t="s">
        <v>315</v>
      </c>
    </row>
    <row r="208" spans="1:1">
      <c r="A208" s="86" t="s">
        <v>316</v>
      </c>
    </row>
    <row r="209" spans="1:1">
      <c r="A209" s="86" t="s">
        <v>317</v>
      </c>
    </row>
    <row r="210" spans="1:1">
      <c r="A210" s="86" t="s">
        <v>318</v>
      </c>
    </row>
    <row r="211" spans="1:1">
      <c r="A211" s="86" t="s">
        <v>319</v>
      </c>
    </row>
    <row r="212" spans="1:1">
      <c r="A212" s="86" t="s">
        <v>320</v>
      </c>
    </row>
    <row r="213" spans="1:1">
      <c r="A213" s="86" t="s">
        <v>321</v>
      </c>
    </row>
    <row r="214" spans="1:1">
      <c r="A214" s="86" t="s">
        <v>322</v>
      </c>
    </row>
    <row r="215" spans="1:1">
      <c r="A215" s="86" t="s">
        <v>323</v>
      </c>
    </row>
    <row r="216" spans="1:1">
      <c r="A216" s="86" t="s">
        <v>324</v>
      </c>
    </row>
    <row r="217" spans="1:1">
      <c r="A217" s="86" t="s">
        <v>325</v>
      </c>
    </row>
    <row r="218" spans="1:1">
      <c r="A218" s="86" t="s">
        <v>326</v>
      </c>
    </row>
    <row r="219" spans="1:1">
      <c r="A219" s="86" t="s">
        <v>327</v>
      </c>
    </row>
    <row r="220" spans="1:1">
      <c r="A220" s="86" t="s">
        <v>328</v>
      </c>
    </row>
    <row r="221" spans="1:1">
      <c r="A221" s="86" t="s">
        <v>329</v>
      </c>
    </row>
    <row r="222" spans="1:1">
      <c r="A222" s="86" t="s">
        <v>330</v>
      </c>
    </row>
    <row r="223" spans="1:1">
      <c r="A223" s="83" t="s">
        <v>331</v>
      </c>
    </row>
    <row r="224" spans="1:1">
      <c r="A224" s="86" t="s">
        <v>332</v>
      </c>
    </row>
    <row r="225" spans="1:1">
      <c r="A225" s="86" t="s">
        <v>333</v>
      </c>
    </row>
    <row r="226" spans="1:1">
      <c r="A226" s="86" t="s">
        <v>334</v>
      </c>
    </row>
    <row r="227" spans="1:1">
      <c r="A227" s="86" t="s">
        <v>335</v>
      </c>
    </row>
    <row r="228" spans="1:1">
      <c r="A228" s="86" t="s">
        <v>336</v>
      </c>
    </row>
    <row r="229" spans="1:1">
      <c r="A229" s="86" t="s">
        <v>337</v>
      </c>
    </row>
    <row r="230" spans="1:1">
      <c r="A230" s="86" t="s">
        <v>338</v>
      </c>
    </row>
    <row r="231" spans="1:1">
      <c r="A231" s="86" t="s">
        <v>339</v>
      </c>
    </row>
    <row r="232" spans="1:1">
      <c r="A232" s="86" t="s">
        <v>340</v>
      </c>
    </row>
    <row r="233" spans="1:1">
      <c r="A233" s="86" t="s">
        <v>341</v>
      </c>
    </row>
    <row r="234" spans="1:1">
      <c r="A234" s="86" t="s">
        <v>342</v>
      </c>
    </row>
    <row r="235" spans="1:1">
      <c r="A235" s="86" t="s">
        <v>343</v>
      </c>
    </row>
    <row r="236" spans="1:1">
      <c r="A236" s="86" t="s">
        <v>344</v>
      </c>
    </row>
    <row r="237" spans="1:1">
      <c r="A237" s="86" t="s">
        <v>345</v>
      </c>
    </row>
    <row r="238" spans="1:1">
      <c r="A238" s="86" t="s">
        <v>346</v>
      </c>
    </row>
    <row r="239" spans="1:1">
      <c r="A239" s="86" t="s">
        <v>347</v>
      </c>
    </row>
    <row r="240" spans="1:1">
      <c r="A240" s="86" t="s">
        <v>348</v>
      </c>
    </row>
    <row r="241" spans="1:1">
      <c r="A241" s="86" t="s">
        <v>349</v>
      </c>
    </row>
    <row r="242" spans="1:1">
      <c r="A242" s="86" t="s">
        <v>350</v>
      </c>
    </row>
    <row r="243" spans="1:1">
      <c r="A243" s="86" t="s">
        <v>351</v>
      </c>
    </row>
    <row r="244" spans="1:1">
      <c r="A244" s="86" t="s">
        <v>352</v>
      </c>
    </row>
    <row r="245" spans="1:1">
      <c r="A245" s="86" t="s">
        <v>353</v>
      </c>
    </row>
    <row r="246" spans="1:1">
      <c r="A246" s="86" t="s">
        <v>354</v>
      </c>
    </row>
    <row r="247" spans="1:1">
      <c r="A247" s="86" t="s">
        <v>355</v>
      </c>
    </row>
    <row r="248" spans="1:1">
      <c r="A248" s="86" t="s">
        <v>356</v>
      </c>
    </row>
    <row r="249" spans="1:1">
      <c r="A249" s="86" t="s">
        <v>357</v>
      </c>
    </row>
    <row r="250" spans="1:1">
      <c r="A250" s="86" t="s">
        <v>358</v>
      </c>
    </row>
    <row r="251" spans="1:1">
      <c r="A251" s="83" t="s">
        <v>359</v>
      </c>
    </row>
    <row r="252" spans="1:1">
      <c r="A252" s="86" t="s">
        <v>360</v>
      </c>
    </row>
    <row r="253" spans="1:1">
      <c r="A253" s="86" t="s">
        <v>361</v>
      </c>
    </row>
    <row r="254" spans="1:1">
      <c r="A254" s="86" t="s">
        <v>362</v>
      </c>
    </row>
    <row r="255" spans="1:1">
      <c r="A255" s="86" t="s">
        <v>363</v>
      </c>
    </row>
    <row r="256" spans="1:1">
      <c r="A256" s="86" t="s">
        <v>364</v>
      </c>
    </row>
    <row r="257" spans="1:1">
      <c r="A257" s="86" t="s">
        <v>365</v>
      </c>
    </row>
    <row r="258" spans="1:1">
      <c r="A258" s="86" t="s">
        <v>366</v>
      </c>
    </row>
    <row r="259" spans="1:1">
      <c r="A259" s="86" t="s">
        <v>367</v>
      </c>
    </row>
    <row r="260" spans="1:1">
      <c r="A260" s="86" t="s">
        <v>368</v>
      </c>
    </row>
    <row r="261" spans="1:1">
      <c r="A261" s="86" t="s">
        <v>369</v>
      </c>
    </row>
    <row r="262" spans="1:1">
      <c r="A262" s="86" t="s">
        <v>370</v>
      </c>
    </row>
    <row r="263" spans="1:1">
      <c r="A263" s="86" t="s">
        <v>371</v>
      </c>
    </row>
    <row r="264" spans="1:1">
      <c r="A264" s="86" t="s">
        <v>372</v>
      </c>
    </row>
    <row r="265" spans="1:1">
      <c r="A265" s="86" t="s">
        <v>373</v>
      </c>
    </row>
    <row r="266" spans="1:1">
      <c r="A266" s="86" t="s">
        <v>374</v>
      </c>
    </row>
    <row r="267" spans="1:1">
      <c r="A267" s="86" t="s">
        <v>375</v>
      </c>
    </row>
    <row r="268" spans="1:1">
      <c r="A268" s="86" t="s">
        <v>376</v>
      </c>
    </row>
    <row r="269" spans="1:1">
      <c r="A269" s="86" t="s">
        <v>377</v>
      </c>
    </row>
    <row r="270" spans="1:1">
      <c r="A270" s="86" t="s">
        <v>378</v>
      </c>
    </row>
    <row r="271" spans="1:1">
      <c r="A271" s="86" t="s">
        <v>379</v>
      </c>
    </row>
    <row r="272" spans="1:1">
      <c r="A272" s="86" t="s">
        <v>380</v>
      </c>
    </row>
    <row r="273" spans="1:1">
      <c r="A273" s="86" t="s">
        <v>381</v>
      </c>
    </row>
    <row r="274" spans="1:1">
      <c r="A274" s="86" t="s">
        <v>382</v>
      </c>
    </row>
    <row r="275" spans="1:1">
      <c r="A275" s="86" t="s">
        <v>383</v>
      </c>
    </row>
    <row r="276" spans="1:1">
      <c r="A276" s="86" t="s">
        <v>384</v>
      </c>
    </row>
    <row r="277" spans="1:1">
      <c r="A277" s="86" t="s">
        <v>385</v>
      </c>
    </row>
    <row r="278" spans="1:1">
      <c r="A278" s="86" t="s">
        <v>386</v>
      </c>
    </row>
    <row r="279" spans="1:1">
      <c r="A279" s="86" t="s">
        <v>387</v>
      </c>
    </row>
    <row r="280" spans="1:1">
      <c r="A280" s="86" t="s">
        <v>388</v>
      </c>
    </row>
    <row r="281" spans="1:1">
      <c r="A281" s="86" t="s">
        <v>389</v>
      </c>
    </row>
    <row r="282" spans="1:1">
      <c r="A282" s="86" t="s">
        <v>390</v>
      </c>
    </row>
    <row r="283" spans="1:1">
      <c r="A283" s="86" t="s">
        <v>391</v>
      </c>
    </row>
    <row r="284" spans="1:1">
      <c r="A284" s="83" t="s">
        <v>392</v>
      </c>
    </row>
    <row r="285" spans="1:1">
      <c r="A285" s="86" t="s">
        <v>393</v>
      </c>
    </row>
    <row r="286" spans="1:1">
      <c r="A286" s="86" t="s">
        <v>394</v>
      </c>
    </row>
    <row r="287" spans="1:1">
      <c r="A287" s="86" t="s">
        <v>395</v>
      </c>
    </row>
    <row r="288" spans="1:1">
      <c r="A288" s="86" t="s">
        <v>396</v>
      </c>
    </row>
    <row r="289" spans="1:1">
      <c r="A289" s="86" t="s">
        <v>397</v>
      </c>
    </row>
    <row r="290" spans="1:1">
      <c r="A290" s="86" t="s">
        <v>398</v>
      </c>
    </row>
    <row r="291" spans="1:1">
      <c r="A291" s="83" t="s">
        <v>399</v>
      </c>
    </row>
    <row r="292" spans="1:1">
      <c r="A292" s="86" t="s">
        <v>400</v>
      </c>
    </row>
    <row r="293" spans="1:1">
      <c r="A293" s="86" t="s">
        <v>401</v>
      </c>
    </row>
    <row r="294" spans="1:1">
      <c r="A294" s="86" t="s">
        <v>402</v>
      </c>
    </row>
    <row r="295" spans="1:1">
      <c r="A295" s="86" t="s">
        <v>403</v>
      </c>
    </row>
    <row r="296" spans="1:1">
      <c r="A296" s="86" t="s">
        <v>404</v>
      </c>
    </row>
    <row r="297" spans="1:1">
      <c r="A297" s="86" t="s">
        <v>405</v>
      </c>
    </row>
    <row r="298" spans="1:1">
      <c r="A298" s="86" t="s">
        <v>406</v>
      </c>
    </row>
    <row r="299" spans="1:1">
      <c r="A299" s="86" t="s">
        <v>407</v>
      </c>
    </row>
    <row r="300" spans="1:1">
      <c r="A300" s="86" t="s">
        <v>408</v>
      </c>
    </row>
    <row r="301" spans="1:1">
      <c r="A301" s="86" t="s">
        <v>409</v>
      </c>
    </row>
    <row r="302" spans="1:1">
      <c r="A302" s="86" t="s">
        <v>410</v>
      </c>
    </row>
    <row r="303" spans="1:1">
      <c r="A303" s="86" t="s">
        <v>411</v>
      </c>
    </row>
    <row r="304" spans="1:1">
      <c r="A304" s="86" t="s">
        <v>412</v>
      </c>
    </row>
    <row r="305" spans="1:1">
      <c r="A305" s="86" t="s">
        <v>413</v>
      </c>
    </row>
    <row r="306" spans="1:1">
      <c r="A306" s="86" t="s">
        <v>414</v>
      </c>
    </row>
    <row r="307" spans="1:1">
      <c r="A307" s="86" t="s">
        <v>415</v>
      </c>
    </row>
    <row r="308" spans="1:1">
      <c r="A308" s="86" t="s">
        <v>416</v>
      </c>
    </row>
    <row r="309" spans="1:1">
      <c r="A309" s="86" t="s">
        <v>417</v>
      </c>
    </row>
    <row r="310" spans="1:1">
      <c r="A310" s="86" t="s">
        <v>418</v>
      </c>
    </row>
    <row r="311" spans="1:1">
      <c r="A311" s="86" t="s">
        <v>419</v>
      </c>
    </row>
    <row r="312" spans="1:1">
      <c r="A312" s="86" t="s">
        <v>420</v>
      </c>
    </row>
    <row r="313" spans="1:1">
      <c r="A313" s="83" t="s">
        <v>421</v>
      </c>
    </row>
    <row r="314" spans="1:1">
      <c r="A314" s="86" t="s">
        <v>422</v>
      </c>
    </row>
    <row r="315" spans="1:1">
      <c r="A315" s="86" t="s">
        <v>423</v>
      </c>
    </row>
    <row r="316" spans="1:1">
      <c r="A316" s="86" t="s">
        <v>424</v>
      </c>
    </row>
    <row r="317" spans="1:1">
      <c r="A317" s="86" t="s">
        <v>425</v>
      </c>
    </row>
    <row r="318" spans="1:1">
      <c r="A318" s="86" t="s">
        <v>426</v>
      </c>
    </row>
    <row r="319" spans="1:1">
      <c r="A319" s="86" t="s">
        <v>427</v>
      </c>
    </row>
    <row r="320" spans="1:1">
      <c r="A320" s="86" t="s">
        <v>428</v>
      </c>
    </row>
    <row r="321" spans="1:1">
      <c r="A321" s="86" t="s">
        <v>429</v>
      </c>
    </row>
    <row r="322" spans="1:1">
      <c r="A322" s="83" t="s">
        <v>430</v>
      </c>
    </row>
    <row r="323" spans="1:1">
      <c r="A323" s="86" t="s">
        <v>431</v>
      </c>
    </row>
    <row r="324" spans="1:1">
      <c r="A324" s="86" t="s">
        <v>432</v>
      </c>
    </row>
    <row r="325" spans="1:1">
      <c r="A325" s="86" t="s">
        <v>433</v>
      </c>
    </row>
    <row r="326" spans="1:1">
      <c r="A326" s="86" t="s">
        <v>434</v>
      </c>
    </row>
    <row r="327" spans="1:1">
      <c r="A327" s="86" t="s">
        <v>435</v>
      </c>
    </row>
    <row r="328" spans="1:1">
      <c r="A328" s="86" t="s">
        <v>436</v>
      </c>
    </row>
    <row r="329" spans="1:1">
      <c r="A329" s="86" t="s">
        <v>437</v>
      </c>
    </row>
    <row r="330" spans="1:1">
      <c r="A330" s="86" t="s">
        <v>438</v>
      </c>
    </row>
    <row r="331" spans="1:1">
      <c r="A331" s="86" t="s">
        <v>439</v>
      </c>
    </row>
    <row r="332" spans="1:1">
      <c r="A332" s="86" t="s">
        <v>440</v>
      </c>
    </row>
    <row r="333" spans="1:1">
      <c r="A333" s="86" t="s">
        <v>441</v>
      </c>
    </row>
    <row r="334" spans="1:1">
      <c r="A334" s="86" t="s">
        <v>442</v>
      </c>
    </row>
    <row r="335" spans="1:1">
      <c r="A335" s="86" t="s">
        <v>443</v>
      </c>
    </row>
    <row r="336" spans="1:1">
      <c r="A336" s="86" t="s">
        <v>444</v>
      </c>
    </row>
    <row r="337" spans="1:1">
      <c r="A337" s="86" t="s">
        <v>445</v>
      </c>
    </row>
    <row r="338" spans="1:1">
      <c r="A338" s="86" t="s">
        <v>446</v>
      </c>
    </row>
    <row r="339" spans="1:1">
      <c r="A339" s="86" t="s">
        <v>447</v>
      </c>
    </row>
    <row r="340" spans="1:1">
      <c r="A340" s="86" t="s">
        <v>448</v>
      </c>
    </row>
    <row r="341" spans="1:1">
      <c r="A341" s="86" t="s">
        <v>449</v>
      </c>
    </row>
    <row r="342" spans="1:1">
      <c r="A342" s="83" t="s">
        <v>450</v>
      </c>
    </row>
    <row r="343" spans="1:1">
      <c r="A343" s="86" t="s">
        <v>451</v>
      </c>
    </row>
    <row r="344" spans="1:1">
      <c r="A344" s="86" t="s">
        <v>452</v>
      </c>
    </row>
    <row r="345" spans="1:1">
      <c r="A345" s="86" t="s">
        <v>453</v>
      </c>
    </row>
    <row r="346" spans="1:1">
      <c r="A346" s="86" t="s">
        <v>454</v>
      </c>
    </row>
    <row r="347" spans="1:1">
      <c r="A347" s="86" t="s">
        <v>455</v>
      </c>
    </row>
    <row r="348" spans="1:1">
      <c r="A348" s="86" t="s">
        <v>456</v>
      </c>
    </row>
    <row r="349" spans="1:1">
      <c r="A349" s="86" t="s">
        <v>457</v>
      </c>
    </row>
    <row r="350" spans="1:1">
      <c r="A350" s="86" t="s">
        <v>458</v>
      </c>
    </row>
    <row r="351" spans="1:1">
      <c r="A351" s="86" t="s">
        <v>459</v>
      </c>
    </row>
    <row r="352" spans="1:1">
      <c r="A352" s="86" t="s">
        <v>460</v>
      </c>
    </row>
    <row r="353" spans="1:1">
      <c r="A353" s="86" t="s">
        <v>461</v>
      </c>
    </row>
    <row r="354" spans="1:1">
      <c r="A354" s="86" t="s">
        <v>462</v>
      </c>
    </row>
    <row r="355" spans="1:1">
      <c r="A355" s="86" t="s">
        <v>463</v>
      </c>
    </row>
    <row r="356" spans="1:1">
      <c r="A356" s="86" t="s">
        <v>464</v>
      </c>
    </row>
    <row r="357" spans="1:1">
      <c r="A357" s="86" t="s">
        <v>465</v>
      </c>
    </row>
    <row r="358" spans="1:1">
      <c r="A358" s="86" t="s">
        <v>466</v>
      </c>
    </row>
    <row r="359" spans="1:1">
      <c r="A359" s="86" t="s">
        <v>467</v>
      </c>
    </row>
    <row r="360" spans="1:1">
      <c r="A360" s="86" t="s">
        <v>468</v>
      </c>
    </row>
    <row r="361" spans="1:1">
      <c r="A361" s="86" t="s">
        <v>469</v>
      </c>
    </row>
    <row r="362" spans="1:1">
      <c r="A362" s="86" t="s">
        <v>470</v>
      </c>
    </row>
    <row r="363" spans="1:1">
      <c r="A363" s="86" t="s">
        <v>471</v>
      </c>
    </row>
    <row r="364" spans="1:1">
      <c r="A364" s="86" t="s">
        <v>472</v>
      </c>
    </row>
    <row r="365" spans="1:1">
      <c r="A365" s="86" t="s">
        <v>473</v>
      </c>
    </row>
    <row r="366" spans="1:1">
      <c r="A366" s="86" t="s">
        <v>474</v>
      </c>
    </row>
    <row r="367" spans="1:1">
      <c r="A367" s="83" t="s">
        <v>475</v>
      </c>
    </row>
    <row r="368" spans="1:1">
      <c r="A368" s="86" t="s">
        <v>476</v>
      </c>
    </row>
    <row r="369" spans="1:1">
      <c r="A369" s="86" t="s">
        <v>477</v>
      </c>
    </row>
    <row r="370" spans="1:1">
      <c r="A370" s="86" t="s">
        <v>478</v>
      </c>
    </row>
    <row r="371" spans="1:1">
      <c r="A371" s="86" t="s">
        <v>479</v>
      </c>
    </row>
    <row r="372" spans="1:1">
      <c r="A372" s="86" t="s">
        <v>480</v>
      </c>
    </row>
    <row r="373" spans="1:1">
      <c r="A373" s="83" t="s">
        <v>481</v>
      </c>
    </row>
    <row r="374" spans="1:1">
      <c r="A374" s="86" t="s">
        <v>482</v>
      </c>
    </row>
    <row r="375" spans="1:1">
      <c r="A375" s="86" t="s">
        <v>483</v>
      </c>
    </row>
    <row r="376" spans="1:1">
      <c r="A376" s="86" t="s">
        <v>484</v>
      </c>
    </row>
    <row r="377" spans="1:1">
      <c r="A377" s="86" t="s">
        <v>485</v>
      </c>
    </row>
    <row r="378" spans="1:1">
      <c r="A378" s="86" t="s">
        <v>486</v>
      </c>
    </row>
    <row r="379" spans="1:1">
      <c r="A379" s="86" t="s">
        <v>487</v>
      </c>
    </row>
    <row r="380" spans="1:1">
      <c r="A380" s="86" t="s">
        <v>488</v>
      </c>
    </row>
    <row r="381" spans="1:1">
      <c r="A381" s="86" t="s">
        <v>489</v>
      </c>
    </row>
    <row r="382" spans="1:1">
      <c r="A382" s="86" t="s">
        <v>490</v>
      </c>
    </row>
    <row r="383" spans="1:1">
      <c r="A383" s="86" t="s">
        <v>491</v>
      </c>
    </row>
    <row r="384" spans="1:1">
      <c r="A384" s="83" t="s">
        <v>492</v>
      </c>
    </row>
    <row r="385" spans="1:1">
      <c r="A385" s="86" t="s">
        <v>493</v>
      </c>
    </row>
    <row r="386" spans="1:1">
      <c r="A386" s="83" t="s">
        <v>494</v>
      </c>
    </row>
    <row r="387" spans="1:1">
      <c r="A387" s="86" t="s">
        <v>495</v>
      </c>
    </row>
    <row r="388" spans="1:1">
      <c r="A388" s="86" t="s">
        <v>496</v>
      </c>
    </row>
    <row r="389" spans="1:1">
      <c r="A389" s="86" t="s">
        <v>497</v>
      </c>
    </row>
    <row r="390" spans="1:1">
      <c r="A390" s="86" t="s">
        <v>498</v>
      </c>
    </row>
    <row r="391" spans="1:1">
      <c r="A391" s="86" t="s">
        <v>499</v>
      </c>
    </row>
    <row r="392" spans="1:1">
      <c r="A392" s="86" t="s">
        <v>500</v>
      </c>
    </row>
    <row r="393" spans="1:1">
      <c r="A393" s="86" t="s">
        <v>501</v>
      </c>
    </row>
    <row r="394" spans="1:1">
      <c r="A394" s="86" t="s">
        <v>502</v>
      </c>
    </row>
    <row r="395" spans="1:1">
      <c r="A395" s="86" t="s">
        <v>503</v>
      </c>
    </row>
    <row r="396" spans="1:1">
      <c r="A396" s="86" t="s">
        <v>504</v>
      </c>
    </row>
    <row r="397" spans="1:1">
      <c r="A397" s="86" t="s">
        <v>505</v>
      </c>
    </row>
    <row r="398" spans="1:1">
      <c r="A398" s="86" t="s">
        <v>506</v>
      </c>
    </row>
    <row r="399" spans="1:1">
      <c r="A399" s="86" t="s">
        <v>507</v>
      </c>
    </row>
    <row r="400" spans="1:1">
      <c r="A400" s="86" t="s">
        <v>508</v>
      </c>
    </row>
    <row r="401" spans="1:1">
      <c r="A401" s="86" t="s">
        <v>509</v>
      </c>
    </row>
    <row r="402" spans="1:1">
      <c r="A402" s="86" t="s">
        <v>510</v>
      </c>
    </row>
    <row r="403" spans="1:1">
      <c r="A403" s="86" t="s">
        <v>511</v>
      </c>
    </row>
    <row r="404" spans="1:1">
      <c r="A404" s="86" t="s">
        <v>512</v>
      </c>
    </row>
    <row r="405" spans="1:1">
      <c r="A405" s="86" t="s">
        <v>513</v>
      </c>
    </row>
  </sheetData>
  <sheetProtection sheet="1" objects="1" scenarios="1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2C3E3-26DD-D945-BD33-5A3EEB73988C}">
  <sheetPr codeName="Sheet6"/>
  <dimension ref="A1:A9"/>
  <sheetViews>
    <sheetView workbookViewId="0">
      <selection activeCell="A5" sqref="A5"/>
    </sheetView>
  </sheetViews>
  <sheetFormatPr defaultColWidth="11" defaultRowHeight="15.75"/>
  <cols>
    <col min="1" max="1" width="32.375" customWidth="1"/>
  </cols>
  <sheetData>
    <row r="1" spans="1:1">
      <c r="A1" s="9" t="s">
        <v>94</v>
      </c>
    </row>
    <row r="2" spans="1:1">
      <c r="A2" s="3" t="s">
        <v>53</v>
      </c>
    </row>
    <row r="3" spans="1:1">
      <c r="A3" s="3" t="s">
        <v>47</v>
      </c>
    </row>
    <row r="4" spans="1:1">
      <c r="A4" s="3" t="s">
        <v>50</v>
      </c>
    </row>
    <row r="5" spans="1:1">
      <c r="A5" s="3" t="s">
        <v>49</v>
      </c>
    </row>
    <row r="6" spans="1:1">
      <c r="A6" s="88" t="s">
        <v>514</v>
      </c>
    </row>
    <row r="7" spans="1:1">
      <c r="A7" s="88" t="s">
        <v>515</v>
      </c>
    </row>
    <row r="8" spans="1:1">
      <c r="A8" s="88" t="s">
        <v>516</v>
      </c>
    </row>
    <row r="9" spans="1:1">
      <c r="A9" s="88" t="s">
        <v>48</v>
      </c>
    </row>
  </sheetData>
  <sheetProtection sheet="1" objects="1" scenarios="1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DA9BA-9CBC-C54C-A2F7-A9E4436192A4}">
  <sheetPr codeName="Sheet7"/>
  <dimension ref="A1:A392"/>
  <sheetViews>
    <sheetView topLeftCell="A370" workbookViewId="0">
      <selection activeCell="A198" sqref="A198:A392"/>
    </sheetView>
  </sheetViews>
  <sheetFormatPr defaultColWidth="11" defaultRowHeight="15.75"/>
  <cols>
    <col min="1" max="1" width="39.5" bestFit="1" customWidth="1"/>
  </cols>
  <sheetData>
    <row r="1" spans="1:1">
      <c r="A1" s="13" t="s">
        <v>517</v>
      </c>
    </row>
    <row r="2" spans="1:1">
      <c r="A2" s="61" t="s">
        <v>46</v>
      </c>
    </row>
    <row r="3" spans="1:1">
      <c r="A3" s="60" t="s">
        <v>54</v>
      </c>
    </row>
    <row r="4" spans="1:1">
      <c r="A4" s="60" t="s">
        <v>112</v>
      </c>
    </row>
    <row r="5" spans="1:1">
      <c r="A5" s="61" t="s">
        <v>113</v>
      </c>
    </row>
    <row r="6" spans="1:1">
      <c r="A6" s="60" t="s">
        <v>114</v>
      </c>
    </row>
    <row r="7" spans="1:1">
      <c r="A7" s="60" t="s">
        <v>115</v>
      </c>
    </row>
    <row r="8" spans="1:1">
      <c r="A8" s="60" t="s">
        <v>116</v>
      </c>
    </row>
    <row r="9" spans="1:1">
      <c r="A9" s="61" t="s">
        <v>118</v>
      </c>
    </row>
    <row r="10" spans="1:1">
      <c r="A10" s="62" t="s">
        <v>119</v>
      </c>
    </row>
    <row r="11" spans="1:1">
      <c r="A11" s="61" t="s">
        <v>518</v>
      </c>
    </row>
    <row r="12" spans="1:1">
      <c r="A12" s="61" t="s">
        <v>121</v>
      </c>
    </row>
    <row r="13" spans="1:1">
      <c r="A13" s="61" t="s">
        <v>122</v>
      </c>
    </row>
    <row r="14" spans="1:1">
      <c r="A14" s="61" t="s">
        <v>123</v>
      </c>
    </row>
    <row r="15" spans="1:1">
      <c r="A15" s="61" t="s">
        <v>124</v>
      </c>
    </row>
    <row r="16" spans="1:1">
      <c r="A16" s="61" t="s">
        <v>125</v>
      </c>
    </row>
    <row r="17" spans="1:1">
      <c r="A17" s="61" t="s">
        <v>126</v>
      </c>
    </row>
    <row r="18" spans="1:1">
      <c r="A18" s="61" t="s">
        <v>127</v>
      </c>
    </row>
    <row r="19" spans="1:1">
      <c r="A19" s="61" t="s">
        <v>519</v>
      </c>
    </row>
    <row r="20" spans="1:1">
      <c r="A20" s="61" t="s">
        <v>129</v>
      </c>
    </row>
    <row r="21" spans="1:1">
      <c r="A21" s="60" t="s">
        <v>130</v>
      </c>
    </row>
    <row r="22" spans="1:1">
      <c r="A22" s="61" t="s">
        <v>131</v>
      </c>
    </row>
    <row r="23" spans="1:1">
      <c r="A23" s="61" t="s">
        <v>132</v>
      </c>
    </row>
    <row r="24" spans="1:1">
      <c r="A24" s="61" t="s">
        <v>133</v>
      </c>
    </row>
    <row r="25" spans="1:1">
      <c r="A25" s="61" t="s">
        <v>134</v>
      </c>
    </row>
    <row r="26" spans="1:1" ht="16.5">
      <c r="A26" s="63" t="s">
        <v>135</v>
      </c>
    </row>
    <row r="27" spans="1:1">
      <c r="A27" s="61" t="s">
        <v>520</v>
      </c>
    </row>
    <row r="28" spans="1:1">
      <c r="A28" s="61" t="s">
        <v>137</v>
      </c>
    </row>
    <row r="29" spans="1:1">
      <c r="A29" s="61" t="s">
        <v>138</v>
      </c>
    </row>
    <row r="30" spans="1:1">
      <c r="A30" s="61" t="s">
        <v>145</v>
      </c>
    </row>
    <row r="31" spans="1:1">
      <c r="A31" s="61" t="s">
        <v>146</v>
      </c>
    </row>
    <row r="32" spans="1:1">
      <c r="A32" s="61" t="s">
        <v>521</v>
      </c>
    </row>
    <row r="33" spans="1:1">
      <c r="A33" s="61" t="s">
        <v>148</v>
      </c>
    </row>
    <row r="34" spans="1:1">
      <c r="A34" s="61" t="s">
        <v>149</v>
      </c>
    </row>
    <row r="35" spans="1:1">
      <c r="A35" s="61" t="s">
        <v>150</v>
      </c>
    </row>
    <row r="36" spans="1:1">
      <c r="A36" s="61" t="s">
        <v>151</v>
      </c>
    </row>
    <row r="37" spans="1:1">
      <c r="A37" s="61" t="s">
        <v>152</v>
      </c>
    </row>
    <row r="38" spans="1:1">
      <c r="A38" s="61" t="s">
        <v>522</v>
      </c>
    </row>
    <row r="39" spans="1:1">
      <c r="A39" s="61" t="s">
        <v>154</v>
      </c>
    </row>
    <row r="40" spans="1:1">
      <c r="A40" s="61" t="s">
        <v>155</v>
      </c>
    </row>
    <row r="41" spans="1:1">
      <c r="A41" s="61" t="s">
        <v>156</v>
      </c>
    </row>
    <row r="42" spans="1:1">
      <c r="A42" s="61" t="s">
        <v>157</v>
      </c>
    </row>
    <row r="43" spans="1:1">
      <c r="A43" s="61" t="s">
        <v>523</v>
      </c>
    </row>
    <row r="44" spans="1:1">
      <c r="A44" s="61" t="s">
        <v>165</v>
      </c>
    </row>
    <row r="45" spans="1:1">
      <c r="A45" s="61" t="s">
        <v>159</v>
      </c>
    </row>
    <row r="46" spans="1:1">
      <c r="A46" s="61" t="s">
        <v>203</v>
      </c>
    </row>
    <row r="47" spans="1:1">
      <c r="A47" s="61" t="s">
        <v>160</v>
      </c>
    </row>
    <row r="48" spans="1:1">
      <c r="A48" s="61" t="s">
        <v>161</v>
      </c>
    </row>
    <row r="49" spans="1:1">
      <c r="A49" s="61" t="s">
        <v>162</v>
      </c>
    </row>
    <row r="50" spans="1:1">
      <c r="A50" s="61" t="s">
        <v>524</v>
      </c>
    </row>
    <row r="51" spans="1:1">
      <c r="A51" s="61" t="s">
        <v>164</v>
      </c>
    </row>
    <row r="52" spans="1:1">
      <c r="A52" s="61" t="s">
        <v>166</v>
      </c>
    </row>
    <row r="53" spans="1:1">
      <c r="A53" s="61" t="s">
        <v>167</v>
      </c>
    </row>
    <row r="54" spans="1:1">
      <c r="A54" s="61" t="s">
        <v>525</v>
      </c>
    </row>
    <row r="55" spans="1:1">
      <c r="A55" s="61" t="s">
        <v>171</v>
      </c>
    </row>
    <row r="56" spans="1:1">
      <c r="A56" s="61" t="s">
        <v>172</v>
      </c>
    </row>
    <row r="57" spans="1:1">
      <c r="A57" s="61" t="s">
        <v>266</v>
      </c>
    </row>
    <row r="58" spans="1:1">
      <c r="A58" s="61" t="s">
        <v>173</v>
      </c>
    </row>
    <row r="59" spans="1:1">
      <c r="A59" s="61" t="s">
        <v>174</v>
      </c>
    </row>
    <row r="60" spans="1:1">
      <c r="A60" s="61" t="s">
        <v>175</v>
      </c>
    </row>
    <row r="61" spans="1:1">
      <c r="A61" s="61" t="s">
        <v>286</v>
      </c>
    </row>
    <row r="62" spans="1:1">
      <c r="A62" s="61" t="s">
        <v>176</v>
      </c>
    </row>
    <row r="63" spans="1:1">
      <c r="A63" s="61" t="s">
        <v>177</v>
      </c>
    </row>
    <row r="64" spans="1:1">
      <c r="A64" s="61" t="s">
        <v>179</v>
      </c>
    </row>
    <row r="65" spans="1:1">
      <c r="A65" s="61" t="s">
        <v>180</v>
      </c>
    </row>
    <row r="66" spans="1:1">
      <c r="A66" s="61" t="s">
        <v>181</v>
      </c>
    </row>
    <row r="67" spans="1:1">
      <c r="A67" s="61" t="s">
        <v>182</v>
      </c>
    </row>
    <row r="68" spans="1:1">
      <c r="A68" s="61" t="s">
        <v>183</v>
      </c>
    </row>
    <row r="69" spans="1:1">
      <c r="A69" s="61" t="s">
        <v>184</v>
      </c>
    </row>
    <row r="70" spans="1:1">
      <c r="A70" s="61" t="s">
        <v>185</v>
      </c>
    </row>
    <row r="71" spans="1:1">
      <c r="A71" s="61" t="s">
        <v>186</v>
      </c>
    </row>
    <row r="72" spans="1:1">
      <c r="A72" s="61" t="s">
        <v>187</v>
      </c>
    </row>
    <row r="73" spans="1:1">
      <c r="A73" s="61" t="s">
        <v>526</v>
      </c>
    </row>
    <row r="74" spans="1:1">
      <c r="A74" s="61" t="s">
        <v>188</v>
      </c>
    </row>
    <row r="75" spans="1:1">
      <c r="A75" s="61" t="s">
        <v>189</v>
      </c>
    </row>
    <row r="76" spans="1:1">
      <c r="A76" s="61" t="s">
        <v>190</v>
      </c>
    </row>
    <row r="77" spans="1:1">
      <c r="A77" s="61" t="s">
        <v>191</v>
      </c>
    </row>
    <row r="78" spans="1:1">
      <c r="A78" s="61" t="s">
        <v>192</v>
      </c>
    </row>
    <row r="79" spans="1:1">
      <c r="A79" s="61" t="s">
        <v>527</v>
      </c>
    </row>
    <row r="80" spans="1:1">
      <c r="A80" s="61" t="s">
        <v>193</v>
      </c>
    </row>
    <row r="81" spans="1:1">
      <c r="A81" s="61" t="s">
        <v>194</v>
      </c>
    </row>
    <row r="82" spans="1:1">
      <c r="A82" s="61" t="s">
        <v>195</v>
      </c>
    </row>
    <row r="83" spans="1:1">
      <c r="A83" s="61" t="s">
        <v>196</v>
      </c>
    </row>
    <row r="84" spans="1:1">
      <c r="A84" s="61" t="s">
        <v>197</v>
      </c>
    </row>
    <row r="85" spans="1:1">
      <c r="A85" s="61" t="s">
        <v>528</v>
      </c>
    </row>
    <row r="86" spans="1:1">
      <c r="A86" s="61" t="s">
        <v>199</v>
      </c>
    </row>
    <row r="87" spans="1:1">
      <c r="A87" s="61" t="s">
        <v>200</v>
      </c>
    </row>
    <row r="88" spans="1:1">
      <c r="A88" s="61" t="s">
        <v>201</v>
      </c>
    </row>
    <row r="89" spans="1:1">
      <c r="A89" s="61" t="s">
        <v>202</v>
      </c>
    </row>
    <row r="90" spans="1:1">
      <c r="A90" s="61" t="s">
        <v>204</v>
      </c>
    </row>
    <row r="91" spans="1:1">
      <c r="A91" s="61" t="s">
        <v>205</v>
      </c>
    </row>
    <row r="92" spans="1:1">
      <c r="A92" s="61" t="s">
        <v>206</v>
      </c>
    </row>
    <row r="93" spans="1:1">
      <c r="A93" s="61" t="s">
        <v>207</v>
      </c>
    </row>
    <row r="94" spans="1:1">
      <c r="A94" s="61" t="s">
        <v>208</v>
      </c>
    </row>
    <row r="95" spans="1:1">
      <c r="A95" s="61" t="s">
        <v>529</v>
      </c>
    </row>
    <row r="96" spans="1:1">
      <c r="A96" s="61" t="s">
        <v>212</v>
      </c>
    </row>
    <row r="97" spans="1:1">
      <c r="A97" s="61" t="s">
        <v>213</v>
      </c>
    </row>
    <row r="98" spans="1:1">
      <c r="A98" s="61" t="s">
        <v>214</v>
      </c>
    </row>
    <row r="99" spans="1:1">
      <c r="A99" s="61" t="s">
        <v>530</v>
      </c>
    </row>
    <row r="100" spans="1:1">
      <c r="A100" s="61" t="s">
        <v>216</v>
      </c>
    </row>
    <row r="101" spans="1:1">
      <c r="A101" s="61" t="s">
        <v>217</v>
      </c>
    </row>
    <row r="102" spans="1:1">
      <c r="A102" s="61" t="s">
        <v>218</v>
      </c>
    </row>
    <row r="103" spans="1:1">
      <c r="A103" s="60" t="s">
        <v>219</v>
      </c>
    </row>
    <row r="104" spans="1:1">
      <c r="A104" s="61" t="s">
        <v>220</v>
      </c>
    </row>
    <row r="105" spans="1:1">
      <c r="A105" s="61" t="s">
        <v>221</v>
      </c>
    </row>
    <row r="106" spans="1:1">
      <c r="A106" s="61" t="s">
        <v>222</v>
      </c>
    </row>
    <row r="107" spans="1:1">
      <c r="A107" s="61" t="s">
        <v>223</v>
      </c>
    </row>
    <row r="108" spans="1:1">
      <c r="A108" s="61" t="s">
        <v>531</v>
      </c>
    </row>
    <row r="109" spans="1:1">
      <c r="A109" s="61" t="s">
        <v>225</v>
      </c>
    </row>
    <row r="110" spans="1:1">
      <c r="A110" s="61" t="s">
        <v>226</v>
      </c>
    </row>
    <row r="111" spans="1:1">
      <c r="A111" s="61" t="s">
        <v>227</v>
      </c>
    </row>
    <row r="112" spans="1:1">
      <c r="A112" s="61" t="s">
        <v>228</v>
      </c>
    </row>
    <row r="113" spans="1:1">
      <c r="A113" s="61" t="s">
        <v>229</v>
      </c>
    </row>
    <row r="114" spans="1:1">
      <c r="A114" s="61" t="s">
        <v>230</v>
      </c>
    </row>
    <row r="115" spans="1:1">
      <c r="A115" s="61" t="s">
        <v>232</v>
      </c>
    </row>
    <row r="116" spans="1:1">
      <c r="A116" s="61" t="s">
        <v>233</v>
      </c>
    </row>
    <row r="117" spans="1:1">
      <c r="A117" s="61" t="s">
        <v>234</v>
      </c>
    </row>
    <row r="118" spans="1:1">
      <c r="A118" s="61" t="s">
        <v>532</v>
      </c>
    </row>
    <row r="119" spans="1:1">
      <c r="A119" s="61" t="s">
        <v>237</v>
      </c>
    </row>
    <row r="120" spans="1:1">
      <c r="A120" s="61" t="s">
        <v>238</v>
      </c>
    </row>
    <row r="121" spans="1:1">
      <c r="A121" s="61" t="s">
        <v>239</v>
      </c>
    </row>
    <row r="122" spans="1:1">
      <c r="A122" s="61" t="s">
        <v>240</v>
      </c>
    </row>
    <row r="123" spans="1:1">
      <c r="A123" s="60" t="s">
        <v>241</v>
      </c>
    </row>
    <row r="124" spans="1:1">
      <c r="A124" s="61" t="s">
        <v>242</v>
      </c>
    </row>
    <row r="125" spans="1:1">
      <c r="A125" s="61" t="s">
        <v>243</v>
      </c>
    </row>
    <row r="126" spans="1:1">
      <c r="A126" s="61" t="s">
        <v>245</v>
      </c>
    </row>
    <row r="127" spans="1:1">
      <c r="A127" s="61" t="s">
        <v>169</v>
      </c>
    </row>
    <row r="128" spans="1:1">
      <c r="A128" s="61" t="s">
        <v>246</v>
      </c>
    </row>
    <row r="129" spans="1:1">
      <c r="A129" s="61" t="s">
        <v>247</v>
      </c>
    </row>
    <row r="130" spans="1:1">
      <c r="A130" s="61" t="s">
        <v>248</v>
      </c>
    </row>
    <row r="131" spans="1:1">
      <c r="A131" s="61" t="s">
        <v>249</v>
      </c>
    </row>
    <row r="132" spans="1:1">
      <c r="A132" s="61" t="s">
        <v>251</v>
      </c>
    </row>
    <row r="133" spans="1:1">
      <c r="A133" s="60" t="s">
        <v>252</v>
      </c>
    </row>
    <row r="134" spans="1:1">
      <c r="A134" s="61" t="s">
        <v>253</v>
      </c>
    </row>
    <row r="135" spans="1:1">
      <c r="A135" s="61" t="s">
        <v>255</v>
      </c>
    </row>
    <row r="136" spans="1:1">
      <c r="A136" s="61" t="s">
        <v>256</v>
      </c>
    </row>
    <row r="137" spans="1:1">
      <c r="A137" s="61" t="s">
        <v>257</v>
      </c>
    </row>
    <row r="138" spans="1:1">
      <c r="A138" s="61" t="s">
        <v>258</v>
      </c>
    </row>
    <row r="139" spans="1:1">
      <c r="A139" s="61" t="s">
        <v>259</v>
      </c>
    </row>
    <row r="140" spans="1:1">
      <c r="A140" s="61" t="s">
        <v>178</v>
      </c>
    </row>
    <row r="141" spans="1:1">
      <c r="A141" s="61" t="s">
        <v>260</v>
      </c>
    </row>
    <row r="142" spans="1:1">
      <c r="A142" s="61" t="s">
        <v>261</v>
      </c>
    </row>
    <row r="143" spans="1:1">
      <c r="A143" s="61" t="s">
        <v>533</v>
      </c>
    </row>
    <row r="144" spans="1:1">
      <c r="A144" s="61" t="s">
        <v>262</v>
      </c>
    </row>
    <row r="145" spans="1:1">
      <c r="A145" s="61" t="s">
        <v>263</v>
      </c>
    </row>
    <row r="146" spans="1:1">
      <c r="A146" s="61" t="s">
        <v>264</v>
      </c>
    </row>
    <row r="147" spans="1:1">
      <c r="A147" s="61" t="s">
        <v>265</v>
      </c>
    </row>
    <row r="148" spans="1:1">
      <c r="A148" s="61" t="s">
        <v>210</v>
      </c>
    </row>
    <row r="149" spans="1:1">
      <c r="A149" s="61" t="s">
        <v>282</v>
      </c>
    </row>
    <row r="150" spans="1:1">
      <c r="A150" s="61" t="s">
        <v>534</v>
      </c>
    </row>
    <row r="151" spans="1:1">
      <c r="A151" s="61" t="s">
        <v>268</v>
      </c>
    </row>
    <row r="152" spans="1:1">
      <c r="A152" s="61" t="s">
        <v>267</v>
      </c>
    </row>
    <row r="153" spans="1:1">
      <c r="A153" s="61" t="s">
        <v>269</v>
      </c>
    </row>
    <row r="154" spans="1:1">
      <c r="A154" s="61" t="s">
        <v>270</v>
      </c>
    </row>
    <row r="155" spans="1:1">
      <c r="A155" s="61" t="s">
        <v>271</v>
      </c>
    </row>
    <row r="156" spans="1:1">
      <c r="A156" s="61" t="s">
        <v>272</v>
      </c>
    </row>
    <row r="157" spans="1:1">
      <c r="A157" s="61" t="s">
        <v>273</v>
      </c>
    </row>
    <row r="158" spans="1:1">
      <c r="A158" s="61" t="s">
        <v>274</v>
      </c>
    </row>
    <row r="159" spans="1:1">
      <c r="A159" s="61" t="s">
        <v>275</v>
      </c>
    </row>
    <row r="160" spans="1:1">
      <c r="A160" s="61" t="s">
        <v>276</v>
      </c>
    </row>
    <row r="161" spans="1:1">
      <c r="A161" s="61" t="s">
        <v>277</v>
      </c>
    </row>
    <row r="162" spans="1:1">
      <c r="A162" s="61" t="s">
        <v>278</v>
      </c>
    </row>
    <row r="163" spans="1:1">
      <c r="A163" s="61" t="s">
        <v>279</v>
      </c>
    </row>
    <row r="164" spans="1:1">
      <c r="A164" s="61" t="s">
        <v>535</v>
      </c>
    </row>
    <row r="165" spans="1:1">
      <c r="A165" s="61" t="s">
        <v>280</v>
      </c>
    </row>
    <row r="166" spans="1:1">
      <c r="A166" s="61" t="s">
        <v>281</v>
      </c>
    </row>
    <row r="167" spans="1:1">
      <c r="A167" s="61" t="s">
        <v>284</v>
      </c>
    </row>
    <row r="168" spans="1:1">
      <c r="A168" s="61" t="s">
        <v>285</v>
      </c>
    </row>
    <row r="169" spans="1:1">
      <c r="A169" s="61" t="s">
        <v>287</v>
      </c>
    </row>
    <row r="170" spans="1:1">
      <c r="A170" s="61" t="s">
        <v>288</v>
      </c>
    </row>
    <row r="171" spans="1:1">
      <c r="A171" s="64" t="s">
        <v>290</v>
      </c>
    </row>
    <row r="172" spans="1:1">
      <c r="A172" s="64" t="s">
        <v>291</v>
      </c>
    </row>
    <row r="173" spans="1:1">
      <c r="A173" s="64" t="s">
        <v>536</v>
      </c>
    </row>
    <row r="174" spans="1:1">
      <c r="A174" s="60" t="s">
        <v>289</v>
      </c>
    </row>
    <row r="175" spans="1:1">
      <c r="A175" s="64" t="s">
        <v>293</v>
      </c>
    </row>
    <row r="176" spans="1:1">
      <c r="A176" s="64" t="s">
        <v>170</v>
      </c>
    </row>
    <row r="177" spans="1:1">
      <c r="A177" s="64" t="s">
        <v>294</v>
      </c>
    </row>
    <row r="178" spans="1:1">
      <c r="A178" s="64" t="s">
        <v>295</v>
      </c>
    </row>
    <row r="179" spans="1:1">
      <c r="A179" s="64" t="s">
        <v>296</v>
      </c>
    </row>
    <row r="180" spans="1:1">
      <c r="A180" s="64" t="s">
        <v>297</v>
      </c>
    </row>
    <row r="181" spans="1:1">
      <c r="A181" s="64" t="s">
        <v>298</v>
      </c>
    </row>
    <row r="182" spans="1:1">
      <c r="A182" s="64" t="s">
        <v>537</v>
      </c>
    </row>
    <row r="183" spans="1:1">
      <c r="A183" s="64" t="s">
        <v>300</v>
      </c>
    </row>
    <row r="184" spans="1:1">
      <c r="A184" s="64" t="s">
        <v>301</v>
      </c>
    </row>
    <row r="185" spans="1:1">
      <c r="A185" s="64" t="s">
        <v>302</v>
      </c>
    </row>
    <row r="186" spans="1:1">
      <c r="A186" s="64" t="s">
        <v>303</v>
      </c>
    </row>
    <row r="187" spans="1:1">
      <c r="A187" s="64" t="s">
        <v>139</v>
      </c>
    </row>
    <row r="188" spans="1:1">
      <c r="A188" s="64" t="s">
        <v>117</v>
      </c>
    </row>
    <row r="189" spans="1:1">
      <c r="A189" s="64" t="s">
        <v>304</v>
      </c>
    </row>
    <row r="190" spans="1:1">
      <c r="A190" s="64" t="s">
        <v>305</v>
      </c>
    </row>
    <row r="191" spans="1:1">
      <c r="A191" s="64" t="s">
        <v>250</v>
      </c>
    </row>
    <row r="192" spans="1:1">
      <c r="A192" s="64" t="s">
        <v>538</v>
      </c>
    </row>
    <row r="193" spans="1:1">
      <c r="A193" s="64" t="s">
        <v>308</v>
      </c>
    </row>
    <row r="194" spans="1:1">
      <c r="A194" s="64" t="s">
        <v>539</v>
      </c>
    </row>
    <row r="195" spans="1:1">
      <c r="A195" s="64" t="s">
        <v>309</v>
      </c>
    </row>
    <row r="196" spans="1:1">
      <c r="A196" s="64" t="s">
        <v>310</v>
      </c>
    </row>
    <row r="197" spans="1:1">
      <c r="A197" s="64" t="s">
        <v>311</v>
      </c>
    </row>
    <row r="198" spans="1:1">
      <c r="A198" s="89" t="s">
        <v>540</v>
      </c>
    </row>
    <row r="199" spans="1:1">
      <c r="A199" s="88" t="s">
        <v>541</v>
      </c>
    </row>
    <row r="200" spans="1:1">
      <c r="A200" s="88" t="s">
        <v>542</v>
      </c>
    </row>
    <row r="201" spans="1:1">
      <c r="A201" s="88" t="s">
        <v>543</v>
      </c>
    </row>
    <row r="202" spans="1:1">
      <c r="A202" s="88" t="s">
        <v>544</v>
      </c>
    </row>
    <row r="203" spans="1:1">
      <c r="A203" s="88" t="s">
        <v>545</v>
      </c>
    </row>
    <row r="204" spans="1:1">
      <c r="A204" s="88" t="s">
        <v>546</v>
      </c>
    </row>
    <row r="205" spans="1:1">
      <c r="A205" s="88" t="s">
        <v>547</v>
      </c>
    </row>
    <row r="206" spans="1:1">
      <c r="A206" s="88" t="s">
        <v>548</v>
      </c>
    </row>
    <row r="207" spans="1:1">
      <c r="A207" s="88" t="s">
        <v>549</v>
      </c>
    </row>
    <row r="208" spans="1:1">
      <c r="A208" s="88" t="s">
        <v>550</v>
      </c>
    </row>
    <row r="209" spans="1:1">
      <c r="A209" s="88" t="s">
        <v>551</v>
      </c>
    </row>
    <row r="210" spans="1:1">
      <c r="A210" s="88" t="s">
        <v>552</v>
      </c>
    </row>
    <row r="211" spans="1:1">
      <c r="A211" s="88" t="s">
        <v>553</v>
      </c>
    </row>
    <row r="212" spans="1:1">
      <c r="A212" s="88" t="s">
        <v>327</v>
      </c>
    </row>
    <row r="213" spans="1:1">
      <c r="A213" s="88" t="s">
        <v>554</v>
      </c>
    </row>
    <row r="214" spans="1:1">
      <c r="A214" s="88" t="s">
        <v>555</v>
      </c>
    </row>
    <row r="215" spans="1:1">
      <c r="A215" s="88" t="s">
        <v>556</v>
      </c>
    </row>
    <row r="216" spans="1:1">
      <c r="A216" s="88" t="s">
        <v>557</v>
      </c>
    </row>
    <row r="217" spans="1:1">
      <c r="A217" s="88" t="s">
        <v>558</v>
      </c>
    </row>
    <row r="218" spans="1:1">
      <c r="A218" s="88" t="s">
        <v>559</v>
      </c>
    </row>
    <row r="219" spans="1:1">
      <c r="A219" s="88" t="s">
        <v>560</v>
      </c>
    </row>
    <row r="220" spans="1:1">
      <c r="A220" s="88" t="s">
        <v>335</v>
      </c>
    </row>
    <row r="221" spans="1:1">
      <c r="A221" s="88" t="s">
        <v>561</v>
      </c>
    </row>
    <row r="222" spans="1:1">
      <c r="A222" s="88" t="s">
        <v>562</v>
      </c>
    </row>
    <row r="223" spans="1:1">
      <c r="A223" s="88" t="s">
        <v>563</v>
      </c>
    </row>
    <row r="224" spans="1:1">
      <c r="A224" s="88" t="s">
        <v>564</v>
      </c>
    </row>
    <row r="225" spans="1:1">
      <c r="A225" s="88" t="s">
        <v>565</v>
      </c>
    </row>
    <row r="226" spans="1:1">
      <c r="A226" s="88" t="s">
        <v>566</v>
      </c>
    </row>
    <row r="227" spans="1:1">
      <c r="A227" s="88" t="s">
        <v>567</v>
      </c>
    </row>
    <row r="228" spans="1:1">
      <c r="A228" s="88" t="s">
        <v>568</v>
      </c>
    </row>
    <row r="229" spans="1:1">
      <c r="A229" s="88" t="s">
        <v>569</v>
      </c>
    </row>
    <row r="230" spans="1:1">
      <c r="A230" s="88" t="s">
        <v>351</v>
      </c>
    </row>
    <row r="231" spans="1:1">
      <c r="A231" s="88" t="s">
        <v>570</v>
      </c>
    </row>
    <row r="232" spans="1:1">
      <c r="A232" s="88" t="s">
        <v>571</v>
      </c>
    </row>
    <row r="233" spans="1:1">
      <c r="A233" s="88" t="s">
        <v>572</v>
      </c>
    </row>
    <row r="234" spans="1:1">
      <c r="A234" s="88" t="s">
        <v>573</v>
      </c>
    </row>
    <row r="235" spans="1:1">
      <c r="A235" s="88" t="s">
        <v>574</v>
      </c>
    </row>
    <row r="236" spans="1:1">
      <c r="A236" s="88" t="s">
        <v>575</v>
      </c>
    </row>
    <row r="237" spans="1:1">
      <c r="A237" s="88" t="s">
        <v>576</v>
      </c>
    </row>
    <row r="238" spans="1:1">
      <c r="A238" s="88" t="s">
        <v>577</v>
      </c>
    </row>
    <row r="239" spans="1:1">
      <c r="A239" s="88" t="s">
        <v>578</v>
      </c>
    </row>
    <row r="240" spans="1:1">
      <c r="A240" s="88" t="s">
        <v>579</v>
      </c>
    </row>
    <row r="241" spans="1:1">
      <c r="A241" s="88" t="s">
        <v>580</v>
      </c>
    </row>
    <row r="242" spans="1:1">
      <c r="A242" s="88" t="s">
        <v>581</v>
      </c>
    </row>
    <row r="243" spans="1:1">
      <c r="A243" s="88" t="s">
        <v>582</v>
      </c>
    </row>
    <row r="244" spans="1:1">
      <c r="A244" s="88" t="s">
        <v>583</v>
      </c>
    </row>
    <row r="245" spans="1:1">
      <c r="A245" s="88" t="s">
        <v>584</v>
      </c>
    </row>
    <row r="246" spans="1:1">
      <c r="A246" s="88" t="s">
        <v>585</v>
      </c>
    </row>
    <row r="247" spans="1:1">
      <c r="A247" s="88" t="s">
        <v>586</v>
      </c>
    </row>
    <row r="248" spans="1:1">
      <c r="A248" s="88" t="s">
        <v>587</v>
      </c>
    </row>
    <row r="249" spans="1:1">
      <c r="A249" s="88" t="s">
        <v>588</v>
      </c>
    </row>
    <row r="250" spans="1:1">
      <c r="A250" s="88" t="s">
        <v>589</v>
      </c>
    </row>
    <row r="251" spans="1:1">
      <c r="A251" s="88" t="s">
        <v>372</v>
      </c>
    </row>
    <row r="252" spans="1:1">
      <c r="A252" s="88" t="s">
        <v>590</v>
      </c>
    </row>
    <row r="253" spans="1:1">
      <c r="A253" s="88" t="s">
        <v>591</v>
      </c>
    </row>
    <row r="254" spans="1:1">
      <c r="A254" s="88" t="s">
        <v>592</v>
      </c>
    </row>
    <row r="255" spans="1:1">
      <c r="A255" s="88" t="s">
        <v>593</v>
      </c>
    </row>
    <row r="256" spans="1:1">
      <c r="A256" s="88" t="s">
        <v>594</v>
      </c>
    </row>
    <row r="257" spans="1:1">
      <c r="A257" s="88" t="s">
        <v>595</v>
      </c>
    </row>
    <row r="258" spans="1:1">
      <c r="A258" s="88" t="s">
        <v>596</v>
      </c>
    </row>
    <row r="259" spans="1:1">
      <c r="A259" s="88" t="s">
        <v>380</v>
      </c>
    </row>
    <row r="260" spans="1:1">
      <c r="A260" s="88" t="s">
        <v>597</v>
      </c>
    </row>
    <row r="261" spans="1:1">
      <c r="A261" s="88" t="s">
        <v>598</v>
      </c>
    </row>
    <row r="262" spans="1:1">
      <c r="A262" s="88" t="s">
        <v>599</v>
      </c>
    </row>
    <row r="263" spans="1:1">
      <c r="A263" s="88" t="s">
        <v>600</v>
      </c>
    </row>
    <row r="264" spans="1:1">
      <c r="A264" s="88" t="s">
        <v>601</v>
      </c>
    </row>
    <row r="265" spans="1:1">
      <c r="A265" s="88" t="s">
        <v>602</v>
      </c>
    </row>
    <row r="266" spans="1:1">
      <c r="A266" s="88" t="s">
        <v>603</v>
      </c>
    </row>
    <row r="267" spans="1:1">
      <c r="A267" s="88" t="s">
        <v>604</v>
      </c>
    </row>
    <row r="268" spans="1:1">
      <c r="A268" s="88" t="s">
        <v>605</v>
      </c>
    </row>
    <row r="269" spans="1:1">
      <c r="A269" s="88" t="s">
        <v>606</v>
      </c>
    </row>
    <row r="270" spans="1:1">
      <c r="A270" s="88" t="s">
        <v>607</v>
      </c>
    </row>
    <row r="271" spans="1:1">
      <c r="A271" s="88" t="s">
        <v>608</v>
      </c>
    </row>
    <row r="272" spans="1:1">
      <c r="A272" s="88" t="s">
        <v>609</v>
      </c>
    </row>
    <row r="273" spans="1:1">
      <c r="A273" s="88" t="s">
        <v>610</v>
      </c>
    </row>
    <row r="274" spans="1:1">
      <c r="A274" s="88" t="s">
        <v>393</v>
      </c>
    </row>
    <row r="275" spans="1:1">
      <c r="A275" s="88" t="s">
        <v>611</v>
      </c>
    </row>
    <row r="276" spans="1:1">
      <c r="A276" s="88" t="s">
        <v>612</v>
      </c>
    </row>
    <row r="277" spans="1:1">
      <c r="A277" s="88" t="s">
        <v>613</v>
      </c>
    </row>
    <row r="278" spans="1:1">
      <c r="A278" s="88" t="s">
        <v>614</v>
      </c>
    </row>
    <row r="279" spans="1:1">
      <c r="A279" s="88" t="s">
        <v>615</v>
      </c>
    </row>
    <row r="280" spans="1:1">
      <c r="A280" s="88" t="s">
        <v>616</v>
      </c>
    </row>
    <row r="281" spans="1:1">
      <c r="A281" s="88" t="s">
        <v>617</v>
      </c>
    </row>
    <row r="282" spans="1:1">
      <c r="A282" s="88" t="s">
        <v>618</v>
      </c>
    </row>
    <row r="283" spans="1:1">
      <c r="A283" s="88" t="s">
        <v>619</v>
      </c>
    </row>
    <row r="284" spans="1:1">
      <c r="A284" s="88" t="s">
        <v>620</v>
      </c>
    </row>
    <row r="285" spans="1:1">
      <c r="A285" s="88" t="s">
        <v>621</v>
      </c>
    </row>
    <row r="286" spans="1:1">
      <c r="A286" s="88" t="s">
        <v>622</v>
      </c>
    </row>
    <row r="287" spans="1:1">
      <c r="A287" s="88" t="s">
        <v>623</v>
      </c>
    </row>
    <row r="288" spans="1:1">
      <c r="A288" s="88" t="s">
        <v>624</v>
      </c>
    </row>
    <row r="289" spans="1:1">
      <c r="A289" s="88" t="s">
        <v>625</v>
      </c>
    </row>
    <row r="290" spans="1:1">
      <c r="A290" s="88" t="s">
        <v>626</v>
      </c>
    </row>
    <row r="291" spans="1:1">
      <c r="A291" s="88" t="s">
        <v>627</v>
      </c>
    </row>
    <row r="292" spans="1:1">
      <c r="A292" s="88" t="s">
        <v>414</v>
      </c>
    </row>
    <row r="293" spans="1:1">
      <c r="A293" s="88" t="s">
        <v>628</v>
      </c>
    </row>
    <row r="294" spans="1:1">
      <c r="A294" s="88" t="s">
        <v>629</v>
      </c>
    </row>
    <row r="295" spans="1:1">
      <c r="A295" s="88" t="s">
        <v>630</v>
      </c>
    </row>
    <row r="296" spans="1:1">
      <c r="A296" s="88" t="s">
        <v>418</v>
      </c>
    </row>
    <row r="297" spans="1:1">
      <c r="A297" s="88" t="s">
        <v>631</v>
      </c>
    </row>
    <row r="298" spans="1:1">
      <c r="A298" s="88" t="s">
        <v>632</v>
      </c>
    </row>
    <row r="299" spans="1:1">
      <c r="A299" s="88" t="s">
        <v>633</v>
      </c>
    </row>
    <row r="300" spans="1:1">
      <c r="A300" s="88" t="s">
        <v>634</v>
      </c>
    </row>
    <row r="301" spans="1:1">
      <c r="A301" s="88" t="s">
        <v>635</v>
      </c>
    </row>
    <row r="302" spans="1:1">
      <c r="A302" s="88" t="s">
        <v>636</v>
      </c>
    </row>
    <row r="303" spans="1:1">
      <c r="A303" s="88" t="s">
        <v>637</v>
      </c>
    </row>
    <row r="304" spans="1:1">
      <c r="A304" s="88" t="s">
        <v>638</v>
      </c>
    </row>
    <row r="305" spans="1:1">
      <c r="A305" s="88" t="s">
        <v>639</v>
      </c>
    </row>
    <row r="306" spans="1:1">
      <c r="A306" s="88" t="s">
        <v>640</v>
      </c>
    </row>
    <row r="307" spans="1:1">
      <c r="A307" s="88" t="s">
        <v>641</v>
      </c>
    </row>
    <row r="308" spans="1:1">
      <c r="A308" s="88" t="s">
        <v>642</v>
      </c>
    </row>
    <row r="309" spans="1:1">
      <c r="A309" s="88" t="s">
        <v>643</v>
      </c>
    </row>
    <row r="310" spans="1:1">
      <c r="A310" s="88" t="s">
        <v>644</v>
      </c>
    </row>
    <row r="311" spans="1:1">
      <c r="A311" s="88" t="s">
        <v>645</v>
      </c>
    </row>
    <row r="312" spans="1:1">
      <c r="A312" s="88" t="s">
        <v>646</v>
      </c>
    </row>
    <row r="313" spans="1:1">
      <c r="A313" s="88" t="s">
        <v>647</v>
      </c>
    </row>
    <row r="314" spans="1:1">
      <c r="A314" s="88" t="s">
        <v>648</v>
      </c>
    </row>
    <row r="315" spans="1:1">
      <c r="A315" s="88" t="s">
        <v>649</v>
      </c>
    </row>
    <row r="316" spans="1:1">
      <c r="A316" s="88" t="s">
        <v>650</v>
      </c>
    </row>
    <row r="317" spans="1:1">
      <c r="A317" s="88" t="s">
        <v>651</v>
      </c>
    </row>
    <row r="318" spans="1:1">
      <c r="A318" s="88" t="s">
        <v>652</v>
      </c>
    </row>
    <row r="319" spans="1:1">
      <c r="A319" s="88" t="s">
        <v>653</v>
      </c>
    </row>
    <row r="320" spans="1:1">
      <c r="A320" s="88" t="s">
        <v>654</v>
      </c>
    </row>
    <row r="321" spans="1:1">
      <c r="A321" s="88" t="s">
        <v>655</v>
      </c>
    </row>
    <row r="322" spans="1:1">
      <c r="A322" s="88" t="s">
        <v>656</v>
      </c>
    </row>
    <row r="323" spans="1:1">
      <c r="A323" s="88" t="s">
        <v>657</v>
      </c>
    </row>
    <row r="324" spans="1:1">
      <c r="A324" s="88" t="s">
        <v>449</v>
      </c>
    </row>
    <row r="325" spans="1:1">
      <c r="A325" s="88" t="s">
        <v>658</v>
      </c>
    </row>
    <row r="326" spans="1:1">
      <c r="A326" s="88" t="s">
        <v>659</v>
      </c>
    </row>
    <row r="327" spans="1:1">
      <c r="A327" s="88" t="s">
        <v>660</v>
      </c>
    </row>
    <row r="328" spans="1:1">
      <c r="A328" s="88" t="s">
        <v>661</v>
      </c>
    </row>
    <row r="329" spans="1:1">
      <c r="A329" s="88" t="s">
        <v>662</v>
      </c>
    </row>
    <row r="330" spans="1:1">
      <c r="A330" s="88" t="s">
        <v>663</v>
      </c>
    </row>
    <row r="331" spans="1:1">
      <c r="A331" s="90" t="s">
        <v>664</v>
      </c>
    </row>
    <row r="332" spans="1:1">
      <c r="A332" s="88" t="s">
        <v>665</v>
      </c>
    </row>
    <row r="333" spans="1:1">
      <c r="A333" s="88" t="s">
        <v>666</v>
      </c>
    </row>
    <row r="334" spans="1:1">
      <c r="A334" s="88" t="s">
        <v>667</v>
      </c>
    </row>
    <row r="335" spans="1:1">
      <c r="A335" s="90" t="s">
        <v>668</v>
      </c>
    </row>
    <row r="336" spans="1:1">
      <c r="A336" s="88" t="s">
        <v>669</v>
      </c>
    </row>
    <row r="337" spans="1:1">
      <c r="A337" s="88" t="s">
        <v>670</v>
      </c>
    </row>
    <row r="338" spans="1:1">
      <c r="A338" s="90" t="s">
        <v>671</v>
      </c>
    </row>
    <row r="339" spans="1:1">
      <c r="A339" s="88" t="s">
        <v>672</v>
      </c>
    </row>
    <row r="340" spans="1:1">
      <c r="A340" s="88" t="s">
        <v>673</v>
      </c>
    </row>
    <row r="341" spans="1:1">
      <c r="A341" s="88" t="s">
        <v>674</v>
      </c>
    </row>
    <row r="342" spans="1:1">
      <c r="A342" s="88" t="s">
        <v>675</v>
      </c>
    </row>
    <row r="343" spans="1:1">
      <c r="A343" s="88" t="s">
        <v>676</v>
      </c>
    </row>
    <row r="344" spans="1:1">
      <c r="A344" s="88" t="s">
        <v>677</v>
      </c>
    </row>
    <row r="345" spans="1:1">
      <c r="A345" s="88" t="s">
        <v>678</v>
      </c>
    </row>
    <row r="346" spans="1:1">
      <c r="A346" s="88" t="s">
        <v>679</v>
      </c>
    </row>
    <row r="347" spans="1:1">
      <c r="A347" s="88" t="s">
        <v>680</v>
      </c>
    </row>
    <row r="348" spans="1:1">
      <c r="A348" s="88" t="s">
        <v>681</v>
      </c>
    </row>
    <row r="349" spans="1:1">
      <c r="A349" s="88" t="s">
        <v>682</v>
      </c>
    </row>
    <row r="350" spans="1:1">
      <c r="A350" s="88" t="s">
        <v>683</v>
      </c>
    </row>
    <row r="351" spans="1:1">
      <c r="A351" s="88" t="s">
        <v>684</v>
      </c>
    </row>
    <row r="352" spans="1:1">
      <c r="A352" s="88" t="s">
        <v>475</v>
      </c>
    </row>
    <row r="353" spans="1:1">
      <c r="A353" s="88" t="s">
        <v>685</v>
      </c>
    </row>
    <row r="354" spans="1:1">
      <c r="A354" s="88" t="s">
        <v>686</v>
      </c>
    </row>
    <row r="355" spans="1:1">
      <c r="A355" s="88" t="s">
        <v>687</v>
      </c>
    </row>
    <row r="356" spans="1:1">
      <c r="A356" s="88" t="s">
        <v>688</v>
      </c>
    </row>
    <row r="357" spans="1:1">
      <c r="A357" s="88" t="s">
        <v>689</v>
      </c>
    </row>
    <row r="358" spans="1:1">
      <c r="A358" s="88" t="s">
        <v>690</v>
      </c>
    </row>
    <row r="359" spans="1:1">
      <c r="A359" s="88" t="s">
        <v>691</v>
      </c>
    </row>
    <row r="360" spans="1:1">
      <c r="A360" s="88" t="s">
        <v>692</v>
      </c>
    </row>
    <row r="361" spans="1:1">
      <c r="A361" s="88" t="s">
        <v>693</v>
      </c>
    </row>
    <row r="362" spans="1:1">
      <c r="A362" s="88" t="s">
        <v>694</v>
      </c>
    </row>
    <row r="363" spans="1:1">
      <c r="A363" s="88" t="s">
        <v>695</v>
      </c>
    </row>
    <row r="364" spans="1:1">
      <c r="A364" s="88" t="s">
        <v>696</v>
      </c>
    </row>
    <row r="365" spans="1:1">
      <c r="A365" s="88" t="s">
        <v>697</v>
      </c>
    </row>
    <row r="366" spans="1:1">
      <c r="A366" s="88" t="s">
        <v>698</v>
      </c>
    </row>
    <row r="367" spans="1:1">
      <c r="A367" s="88" t="s">
        <v>699</v>
      </c>
    </row>
    <row r="368" spans="1:1">
      <c r="A368" s="88" t="s">
        <v>700</v>
      </c>
    </row>
    <row r="369" spans="1:1">
      <c r="A369" s="88" t="s">
        <v>701</v>
      </c>
    </row>
    <row r="370" spans="1:1">
      <c r="A370" s="88" t="s">
        <v>702</v>
      </c>
    </row>
    <row r="371" spans="1:1">
      <c r="A371" s="88" t="s">
        <v>703</v>
      </c>
    </row>
    <row r="372" spans="1:1">
      <c r="A372" s="88" t="s">
        <v>704</v>
      </c>
    </row>
    <row r="373" spans="1:1">
      <c r="A373" s="88" t="s">
        <v>705</v>
      </c>
    </row>
    <row r="374" spans="1:1">
      <c r="A374" s="88" t="s">
        <v>706</v>
      </c>
    </row>
    <row r="375" spans="1:1">
      <c r="A375" s="88" t="s">
        <v>707</v>
      </c>
    </row>
    <row r="376" spans="1:1">
      <c r="A376" s="88" t="s">
        <v>708</v>
      </c>
    </row>
    <row r="377" spans="1:1">
      <c r="A377" s="88" t="s">
        <v>709</v>
      </c>
    </row>
    <row r="378" spans="1:1">
      <c r="A378" s="88" t="s">
        <v>502</v>
      </c>
    </row>
    <row r="379" spans="1:1">
      <c r="A379" s="88" t="s">
        <v>710</v>
      </c>
    </row>
    <row r="380" spans="1:1">
      <c r="A380" s="88" t="s">
        <v>711</v>
      </c>
    </row>
    <row r="381" spans="1:1">
      <c r="A381" s="88" t="s">
        <v>505</v>
      </c>
    </row>
    <row r="382" spans="1:1">
      <c r="A382" s="88" t="s">
        <v>712</v>
      </c>
    </row>
    <row r="383" spans="1:1">
      <c r="A383" s="88" t="s">
        <v>713</v>
      </c>
    </row>
    <row r="384" spans="1:1">
      <c r="A384" s="88" t="s">
        <v>714</v>
      </c>
    </row>
    <row r="385" spans="1:1">
      <c r="A385" s="88" t="s">
        <v>715</v>
      </c>
    </row>
    <row r="386" spans="1:1">
      <c r="A386" s="88" t="s">
        <v>716</v>
      </c>
    </row>
    <row r="387" spans="1:1">
      <c r="A387" s="88" t="s">
        <v>717</v>
      </c>
    </row>
    <row r="388" spans="1:1">
      <c r="A388" s="88" t="s">
        <v>718</v>
      </c>
    </row>
    <row r="389" spans="1:1">
      <c r="A389" s="88" t="s">
        <v>719</v>
      </c>
    </row>
    <row r="390" spans="1:1">
      <c r="A390" s="88" t="s">
        <v>720</v>
      </c>
    </row>
    <row r="391" spans="1:1">
      <c r="A391" s="88" t="s">
        <v>721</v>
      </c>
    </row>
    <row r="392" spans="1:1">
      <c r="A392" s="88" t="s">
        <v>722</v>
      </c>
    </row>
  </sheetData>
  <sheetProtection sheet="1" objects="1" scenarios="1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A0FBB-588E-0548-BDA2-F24925BDF50F}">
  <sheetPr codeName="Sheet8"/>
  <dimension ref="A1:A103"/>
  <sheetViews>
    <sheetView topLeftCell="A79" workbookViewId="0">
      <selection activeCell="A53" sqref="A53:A103"/>
    </sheetView>
  </sheetViews>
  <sheetFormatPr defaultColWidth="11" defaultRowHeight="15.75"/>
  <cols>
    <col min="1" max="1" width="36.5" style="7" customWidth="1"/>
  </cols>
  <sheetData>
    <row r="1" spans="1:1">
      <c r="A1" s="13" t="s">
        <v>723</v>
      </c>
    </row>
    <row r="2" spans="1:1">
      <c r="A2" s="65" t="s">
        <v>724</v>
      </c>
    </row>
    <row r="3" spans="1:1">
      <c r="A3" s="65" t="s">
        <v>725</v>
      </c>
    </row>
    <row r="4" spans="1:1">
      <c r="A4" s="66" t="s">
        <v>726</v>
      </c>
    </row>
    <row r="5" spans="1:1">
      <c r="A5" s="65" t="s">
        <v>727</v>
      </c>
    </row>
    <row r="6" spans="1:1">
      <c r="A6" s="65" t="s">
        <v>728</v>
      </c>
    </row>
    <row r="7" spans="1:1">
      <c r="A7" s="65" t="s">
        <v>729</v>
      </c>
    </row>
    <row r="8" spans="1:1">
      <c r="A8" s="65" t="s">
        <v>730</v>
      </c>
    </row>
    <row r="9" spans="1:1">
      <c r="A9" s="65" t="s">
        <v>731</v>
      </c>
    </row>
    <row r="10" spans="1:1">
      <c r="A10" s="65" t="s">
        <v>732</v>
      </c>
    </row>
    <row r="11" spans="1:1">
      <c r="A11" s="65" t="s">
        <v>733</v>
      </c>
    </row>
    <row r="12" spans="1:1">
      <c r="A12" s="65" t="s">
        <v>734</v>
      </c>
    </row>
    <row r="13" spans="1:1">
      <c r="A13" s="65" t="s">
        <v>735</v>
      </c>
    </row>
    <row r="14" spans="1:1">
      <c r="A14" s="66" t="s">
        <v>736</v>
      </c>
    </row>
    <row r="15" spans="1:1">
      <c r="A15" s="65" t="s">
        <v>737</v>
      </c>
    </row>
    <row r="16" spans="1:1">
      <c r="A16" s="65" t="s">
        <v>738</v>
      </c>
    </row>
    <row r="17" spans="1:1">
      <c r="A17" s="66" t="s">
        <v>739</v>
      </c>
    </row>
    <row r="18" spans="1:1">
      <c r="A18" s="65" t="s">
        <v>740</v>
      </c>
    </row>
    <row r="19" spans="1:1">
      <c r="A19" s="65" t="s">
        <v>741</v>
      </c>
    </row>
    <row r="20" spans="1:1">
      <c r="A20" s="65" t="s">
        <v>742</v>
      </c>
    </row>
    <row r="21" spans="1:1">
      <c r="A21" s="66" t="s">
        <v>743</v>
      </c>
    </row>
    <row r="22" spans="1:1">
      <c r="A22" s="66" t="s">
        <v>744</v>
      </c>
    </row>
    <row r="23" spans="1:1">
      <c r="A23" s="66" t="s">
        <v>745</v>
      </c>
    </row>
    <row r="24" spans="1:1">
      <c r="A24" s="65" t="s">
        <v>746</v>
      </c>
    </row>
    <row r="25" spans="1:1">
      <c r="A25" s="65" t="s">
        <v>747</v>
      </c>
    </row>
    <row r="26" spans="1:1">
      <c r="A26" s="65" t="s">
        <v>748</v>
      </c>
    </row>
    <row r="27" spans="1:1">
      <c r="A27" s="65" t="s">
        <v>749</v>
      </c>
    </row>
    <row r="28" spans="1:1">
      <c r="A28" s="65" t="s">
        <v>750</v>
      </c>
    </row>
    <row r="29" spans="1:1">
      <c r="A29" s="65" t="s">
        <v>751</v>
      </c>
    </row>
    <row r="30" spans="1:1">
      <c r="A30" s="65" t="s">
        <v>752</v>
      </c>
    </row>
    <row r="31" spans="1:1" ht="19.5">
      <c r="A31" s="65" t="s">
        <v>753</v>
      </c>
    </row>
    <row r="32" spans="1:1">
      <c r="A32" s="65" t="s">
        <v>754</v>
      </c>
    </row>
    <row r="33" spans="1:1">
      <c r="A33" s="65" t="s">
        <v>755</v>
      </c>
    </row>
    <row r="34" spans="1:1">
      <c r="A34" s="66" t="s">
        <v>756</v>
      </c>
    </row>
    <row r="35" spans="1:1">
      <c r="A35" s="65" t="s">
        <v>757</v>
      </c>
    </row>
    <row r="36" spans="1:1">
      <c r="A36" s="65" t="s">
        <v>758</v>
      </c>
    </row>
    <row r="37" spans="1:1">
      <c r="A37" s="65" t="s">
        <v>759</v>
      </c>
    </row>
    <row r="38" spans="1:1">
      <c r="A38" s="65" t="s">
        <v>760</v>
      </c>
    </row>
    <row r="39" spans="1:1">
      <c r="A39" s="65" t="s">
        <v>761</v>
      </c>
    </row>
    <row r="40" spans="1:1">
      <c r="A40" s="66" t="s">
        <v>762</v>
      </c>
    </row>
    <row r="41" spans="1:1">
      <c r="A41" s="66" t="s">
        <v>763</v>
      </c>
    </row>
    <row r="42" spans="1:1">
      <c r="A42" s="65" t="s">
        <v>764</v>
      </c>
    </row>
    <row r="43" spans="1:1">
      <c r="A43" s="65" t="s">
        <v>765</v>
      </c>
    </row>
    <row r="44" spans="1:1">
      <c r="A44" s="65" t="s">
        <v>766</v>
      </c>
    </row>
    <row r="45" spans="1:1">
      <c r="A45" s="65" t="s">
        <v>767</v>
      </c>
    </row>
    <row r="46" spans="1:1">
      <c r="A46" s="65" t="s">
        <v>768</v>
      </c>
    </row>
    <row r="47" spans="1:1">
      <c r="A47" s="65" t="s">
        <v>769</v>
      </c>
    </row>
    <row r="48" spans="1:1">
      <c r="A48" s="65" t="s">
        <v>770</v>
      </c>
    </row>
    <row r="49" spans="1:1">
      <c r="A49" s="66" t="s">
        <v>771</v>
      </c>
    </row>
    <row r="50" spans="1:1">
      <c r="A50" s="65" t="s">
        <v>772</v>
      </c>
    </row>
    <row r="51" spans="1:1">
      <c r="A51" s="65" t="s">
        <v>773</v>
      </c>
    </row>
    <row r="52" spans="1:1">
      <c r="A52" s="66" t="s">
        <v>774</v>
      </c>
    </row>
    <row r="53" spans="1:1">
      <c r="A53" s="7" t="s">
        <v>775</v>
      </c>
    </row>
    <row r="54" spans="1:1">
      <c r="A54" s="7" t="s">
        <v>776</v>
      </c>
    </row>
    <row r="55" spans="1:1">
      <c r="A55" s="7" t="s">
        <v>777</v>
      </c>
    </row>
    <row r="56" spans="1:1">
      <c r="A56" s="7" t="s">
        <v>778</v>
      </c>
    </row>
    <row r="57" spans="1:1">
      <c r="A57" s="7" t="s">
        <v>779</v>
      </c>
    </row>
    <row r="58" spans="1:1">
      <c r="A58" s="7" t="s">
        <v>780</v>
      </c>
    </row>
    <row r="59" spans="1:1">
      <c r="A59" s="7" t="s">
        <v>781</v>
      </c>
    </row>
    <row r="60" spans="1:1">
      <c r="A60" s="7" t="s">
        <v>782</v>
      </c>
    </row>
    <row r="61" spans="1:1">
      <c r="A61" s="7" t="s">
        <v>783</v>
      </c>
    </row>
    <row r="62" spans="1:1">
      <c r="A62" s="7" t="s">
        <v>784</v>
      </c>
    </row>
    <row r="63" spans="1:1">
      <c r="A63" s="7" t="s">
        <v>598</v>
      </c>
    </row>
    <row r="64" spans="1:1">
      <c r="A64" s="7" t="s">
        <v>785</v>
      </c>
    </row>
    <row r="65" spans="1:1">
      <c r="A65" s="7" t="s">
        <v>786</v>
      </c>
    </row>
    <row r="66" spans="1:1">
      <c r="A66" s="7" t="s">
        <v>787</v>
      </c>
    </row>
    <row r="67" spans="1:1">
      <c r="A67" s="7" t="s">
        <v>788</v>
      </c>
    </row>
    <row r="68" spans="1:1">
      <c r="A68" s="7" t="s">
        <v>789</v>
      </c>
    </row>
    <row r="69" spans="1:1">
      <c r="A69" s="7" t="s">
        <v>790</v>
      </c>
    </row>
    <row r="70" spans="1:1">
      <c r="A70" s="7" t="s">
        <v>791</v>
      </c>
    </row>
    <row r="71" spans="1:1">
      <c r="A71" s="7" t="s">
        <v>792</v>
      </c>
    </row>
    <row r="72" spans="1:1">
      <c r="A72" s="7" t="s">
        <v>793</v>
      </c>
    </row>
    <row r="73" spans="1:1">
      <c r="A73" s="7" t="s">
        <v>794</v>
      </c>
    </row>
    <row r="74" spans="1:1">
      <c r="A74" s="7" t="s">
        <v>795</v>
      </c>
    </row>
    <row r="75" spans="1:1">
      <c r="A75" s="7" t="s">
        <v>796</v>
      </c>
    </row>
    <row r="76" spans="1:1">
      <c r="A76" s="7" t="s">
        <v>797</v>
      </c>
    </row>
    <row r="77" spans="1:1">
      <c r="A77" s="7" t="s">
        <v>798</v>
      </c>
    </row>
    <row r="78" spans="1:1">
      <c r="A78" s="7" t="s">
        <v>799</v>
      </c>
    </row>
    <row r="79" spans="1:1">
      <c r="A79" s="7" t="s">
        <v>800</v>
      </c>
    </row>
    <row r="80" spans="1:1">
      <c r="A80" s="7" t="s">
        <v>801</v>
      </c>
    </row>
    <row r="81" spans="1:1">
      <c r="A81" s="7" t="s">
        <v>802</v>
      </c>
    </row>
    <row r="82" spans="1:1">
      <c r="A82" s="7" t="s">
        <v>803</v>
      </c>
    </row>
    <row r="83" spans="1:1">
      <c r="A83" s="7" t="s">
        <v>804</v>
      </c>
    </row>
    <row r="84" spans="1:1">
      <c r="A84" s="7" t="s">
        <v>805</v>
      </c>
    </row>
    <row r="85" spans="1:1">
      <c r="A85" s="7" t="s">
        <v>806</v>
      </c>
    </row>
    <row r="86" spans="1:1">
      <c r="A86" s="7" t="s">
        <v>807</v>
      </c>
    </row>
    <row r="87" spans="1:1">
      <c r="A87" s="7" t="s">
        <v>808</v>
      </c>
    </row>
    <row r="88" spans="1:1">
      <c r="A88" s="7" t="s">
        <v>809</v>
      </c>
    </row>
    <row r="89" spans="1:1">
      <c r="A89" s="7" t="s">
        <v>810</v>
      </c>
    </row>
    <row r="90" spans="1:1">
      <c r="A90" s="7" t="s">
        <v>811</v>
      </c>
    </row>
    <row r="91" spans="1:1">
      <c r="A91" s="7" t="s">
        <v>812</v>
      </c>
    </row>
    <row r="92" spans="1:1">
      <c r="A92" s="7" t="s">
        <v>813</v>
      </c>
    </row>
    <row r="93" spans="1:1">
      <c r="A93" s="7" t="s">
        <v>814</v>
      </c>
    </row>
    <row r="94" spans="1:1">
      <c r="A94" s="7" t="s">
        <v>815</v>
      </c>
    </row>
    <row r="95" spans="1:1">
      <c r="A95" s="7" t="s">
        <v>816</v>
      </c>
    </row>
    <row r="96" spans="1:1">
      <c r="A96" s="7" t="s">
        <v>817</v>
      </c>
    </row>
    <row r="97" spans="1:1">
      <c r="A97" s="7" t="s">
        <v>818</v>
      </c>
    </row>
    <row r="98" spans="1:1">
      <c r="A98" s="7" t="s">
        <v>819</v>
      </c>
    </row>
    <row r="99" spans="1:1">
      <c r="A99" s="7" t="s">
        <v>820</v>
      </c>
    </row>
    <row r="100" spans="1:1">
      <c r="A100" s="7" t="s">
        <v>821</v>
      </c>
    </row>
    <row r="101" spans="1:1">
      <c r="A101" s="7" t="s">
        <v>822</v>
      </c>
    </row>
    <row r="102" spans="1:1">
      <c r="A102" s="7" t="s">
        <v>823</v>
      </c>
    </row>
    <row r="103" spans="1:1">
      <c r="A103" s="7" t="s">
        <v>824</v>
      </c>
    </row>
  </sheetData>
  <sheetProtection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FA619-546F-FC49-A22D-9BD81CFC707E}">
  <sheetPr codeName="Sheet9"/>
  <dimension ref="A1:A1901"/>
  <sheetViews>
    <sheetView topLeftCell="A1872" workbookViewId="0">
      <selection activeCell="A957" sqref="A957:A1901"/>
    </sheetView>
  </sheetViews>
  <sheetFormatPr defaultColWidth="10.875" defaultRowHeight="15.75"/>
  <cols>
    <col min="1" max="1" width="26.125" style="6" bestFit="1" customWidth="1"/>
  </cols>
  <sheetData>
    <row r="1" spans="1:1">
      <c r="A1" s="9" t="s">
        <v>81</v>
      </c>
    </row>
    <row r="2" spans="1:1">
      <c r="A2" s="1" t="s">
        <v>46</v>
      </c>
    </row>
    <row r="3" spans="1:1">
      <c r="A3" s="1" t="s">
        <v>55</v>
      </c>
    </row>
    <row r="4" spans="1:1">
      <c r="A4" s="1" t="s">
        <v>825</v>
      </c>
    </row>
    <row r="5" spans="1:1">
      <c r="A5" s="1" t="s">
        <v>826</v>
      </c>
    </row>
    <row r="6" spans="1:1">
      <c r="A6" s="1" t="s">
        <v>827</v>
      </c>
    </row>
    <row r="7" spans="1:1">
      <c r="A7" s="1" t="s">
        <v>828</v>
      </c>
    </row>
    <row r="8" spans="1:1">
      <c r="A8" s="1" t="s">
        <v>829</v>
      </c>
    </row>
    <row r="9" spans="1:1">
      <c r="A9" s="1" t="s">
        <v>830</v>
      </c>
    </row>
    <row r="10" spans="1:1">
      <c r="A10" s="1" t="s">
        <v>831</v>
      </c>
    </row>
    <row r="11" spans="1:1">
      <c r="A11" s="1" t="s">
        <v>832</v>
      </c>
    </row>
    <row r="12" spans="1:1">
      <c r="A12" s="1" t="s">
        <v>833</v>
      </c>
    </row>
    <row r="13" spans="1:1">
      <c r="A13" s="1" t="s">
        <v>834</v>
      </c>
    </row>
    <row r="14" spans="1:1">
      <c r="A14" s="1" t="s">
        <v>835</v>
      </c>
    </row>
    <row r="15" spans="1:1">
      <c r="A15" s="1" t="s">
        <v>836</v>
      </c>
    </row>
    <row r="16" spans="1:1">
      <c r="A16" s="1" t="s">
        <v>837</v>
      </c>
    </row>
    <row r="17" spans="1:1">
      <c r="A17" s="1" t="s">
        <v>838</v>
      </c>
    </row>
    <row r="18" spans="1:1">
      <c r="A18" s="1" t="s">
        <v>839</v>
      </c>
    </row>
    <row r="19" spans="1:1">
      <c r="A19" s="1" t="s">
        <v>840</v>
      </c>
    </row>
    <row r="20" spans="1:1">
      <c r="A20" s="1" t="s">
        <v>841</v>
      </c>
    </row>
    <row r="21" spans="1:1">
      <c r="A21" s="1" t="s">
        <v>842</v>
      </c>
    </row>
    <row r="22" spans="1:1">
      <c r="A22" s="1" t="s">
        <v>843</v>
      </c>
    </row>
    <row r="23" spans="1:1">
      <c r="A23" s="1" t="s">
        <v>844</v>
      </c>
    </row>
    <row r="24" spans="1:1">
      <c r="A24" s="1" t="s">
        <v>845</v>
      </c>
    </row>
    <row r="25" spans="1:1">
      <c r="A25" s="1" t="s">
        <v>846</v>
      </c>
    </row>
    <row r="26" spans="1:1">
      <c r="A26" s="1" t="s">
        <v>847</v>
      </c>
    </row>
    <row r="27" spans="1:1">
      <c r="A27" s="1" t="s">
        <v>848</v>
      </c>
    </row>
    <row r="28" spans="1:1">
      <c r="A28" s="1" t="s">
        <v>849</v>
      </c>
    </row>
    <row r="29" spans="1:1">
      <c r="A29" s="1" t="s">
        <v>850</v>
      </c>
    </row>
    <row r="30" spans="1:1">
      <c r="A30" s="1" t="s">
        <v>851</v>
      </c>
    </row>
    <row r="31" spans="1:1">
      <c r="A31" s="1" t="s">
        <v>852</v>
      </c>
    </row>
    <row r="32" spans="1:1">
      <c r="A32" s="1" t="s">
        <v>853</v>
      </c>
    </row>
    <row r="33" spans="1:1">
      <c r="A33" s="1" t="s">
        <v>854</v>
      </c>
    </row>
    <row r="34" spans="1:1">
      <c r="A34" s="1" t="s">
        <v>855</v>
      </c>
    </row>
    <row r="35" spans="1:1">
      <c r="A35" s="1" t="s">
        <v>856</v>
      </c>
    </row>
    <row r="36" spans="1:1">
      <c r="A36" s="1" t="s">
        <v>857</v>
      </c>
    </row>
    <row r="37" spans="1:1">
      <c r="A37" s="1" t="s">
        <v>858</v>
      </c>
    </row>
    <row r="38" spans="1:1">
      <c r="A38" s="1" t="s">
        <v>859</v>
      </c>
    </row>
    <row r="39" spans="1:1">
      <c r="A39" s="1" t="s">
        <v>860</v>
      </c>
    </row>
    <row r="40" spans="1:1">
      <c r="A40" s="1" t="s">
        <v>861</v>
      </c>
    </row>
    <row r="41" spans="1:1">
      <c r="A41" s="1" t="s">
        <v>862</v>
      </c>
    </row>
    <row r="42" spans="1:1">
      <c r="A42" s="1" t="s">
        <v>863</v>
      </c>
    </row>
    <row r="43" spans="1:1">
      <c r="A43" s="1" t="s">
        <v>864</v>
      </c>
    </row>
    <row r="44" spans="1:1">
      <c r="A44" s="1" t="s">
        <v>865</v>
      </c>
    </row>
    <row r="45" spans="1:1">
      <c r="A45" s="1" t="s">
        <v>866</v>
      </c>
    </row>
    <row r="46" spans="1:1">
      <c r="A46" s="1" t="s">
        <v>867</v>
      </c>
    </row>
    <row r="47" spans="1:1">
      <c r="A47" s="1" t="s">
        <v>868</v>
      </c>
    </row>
    <row r="48" spans="1:1">
      <c r="A48" s="1" t="s">
        <v>869</v>
      </c>
    </row>
    <row r="49" spans="1:1">
      <c r="A49" s="1" t="s">
        <v>870</v>
      </c>
    </row>
    <row r="50" spans="1:1">
      <c r="A50" s="1" t="s">
        <v>871</v>
      </c>
    </row>
    <row r="51" spans="1:1">
      <c r="A51" s="1" t="s">
        <v>872</v>
      </c>
    </row>
    <row r="52" spans="1:1">
      <c r="A52" s="1" t="s">
        <v>873</v>
      </c>
    </row>
    <row r="53" spans="1:1">
      <c r="A53" s="1" t="s">
        <v>874</v>
      </c>
    </row>
    <row r="54" spans="1:1">
      <c r="A54" s="1" t="s">
        <v>875</v>
      </c>
    </row>
    <row r="55" spans="1:1">
      <c r="A55" s="1" t="s">
        <v>876</v>
      </c>
    </row>
    <row r="56" spans="1:1">
      <c r="A56" s="1" t="s">
        <v>877</v>
      </c>
    </row>
    <row r="57" spans="1:1">
      <c r="A57" s="1" t="s">
        <v>878</v>
      </c>
    </row>
    <row r="58" spans="1:1">
      <c r="A58" s="1" t="s">
        <v>879</v>
      </c>
    </row>
    <row r="59" spans="1:1">
      <c r="A59" s="1" t="s">
        <v>880</v>
      </c>
    </row>
    <row r="60" spans="1:1">
      <c r="A60" s="1" t="s">
        <v>881</v>
      </c>
    </row>
    <row r="61" spans="1:1">
      <c r="A61" s="1" t="s">
        <v>882</v>
      </c>
    </row>
    <row r="62" spans="1:1">
      <c r="A62" s="1" t="s">
        <v>883</v>
      </c>
    </row>
    <row r="63" spans="1:1">
      <c r="A63" s="1" t="s">
        <v>884</v>
      </c>
    </row>
    <row r="64" spans="1:1">
      <c r="A64" s="1" t="s">
        <v>885</v>
      </c>
    </row>
    <row r="65" spans="1:1">
      <c r="A65" s="1" t="s">
        <v>886</v>
      </c>
    </row>
    <row r="66" spans="1:1">
      <c r="A66" s="1" t="s">
        <v>887</v>
      </c>
    </row>
    <row r="67" spans="1:1">
      <c r="A67" s="1" t="s">
        <v>888</v>
      </c>
    </row>
    <row r="68" spans="1:1">
      <c r="A68" s="1" t="s">
        <v>889</v>
      </c>
    </row>
    <row r="69" spans="1:1">
      <c r="A69" s="1" t="s">
        <v>890</v>
      </c>
    </row>
    <row r="70" spans="1:1">
      <c r="A70" s="1" t="s">
        <v>891</v>
      </c>
    </row>
    <row r="71" spans="1:1">
      <c r="A71" s="1" t="s">
        <v>892</v>
      </c>
    </row>
    <row r="72" spans="1:1">
      <c r="A72" s="1" t="s">
        <v>893</v>
      </c>
    </row>
    <row r="73" spans="1:1">
      <c r="A73" s="1" t="s">
        <v>894</v>
      </c>
    </row>
    <row r="74" spans="1:1">
      <c r="A74" s="1" t="s">
        <v>895</v>
      </c>
    </row>
    <row r="75" spans="1:1">
      <c r="A75" s="1" t="s">
        <v>896</v>
      </c>
    </row>
    <row r="76" spans="1:1">
      <c r="A76" s="1" t="s">
        <v>897</v>
      </c>
    </row>
    <row r="77" spans="1:1">
      <c r="A77" s="1" t="s">
        <v>898</v>
      </c>
    </row>
    <row r="78" spans="1:1">
      <c r="A78" s="1" t="s">
        <v>899</v>
      </c>
    </row>
    <row r="79" spans="1:1">
      <c r="A79" s="1" t="s">
        <v>900</v>
      </c>
    </row>
    <row r="80" spans="1:1">
      <c r="A80" s="1" t="s">
        <v>901</v>
      </c>
    </row>
    <row r="81" spans="1:1">
      <c r="A81" s="1" t="s">
        <v>902</v>
      </c>
    </row>
    <row r="82" spans="1:1">
      <c r="A82" s="1" t="s">
        <v>903</v>
      </c>
    </row>
    <row r="83" spans="1:1">
      <c r="A83" s="1" t="s">
        <v>904</v>
      </c>
    </row>
    <row r="84" spans="1:1">
      <c r="A84" s="1" t="s">
        <v>905</v>
      </c>
    </row>
    <row r="85" spans="1:1">
      <c r="A85" s="1" t="s">
        <v>906</v>
      </c>
    </row>
    <row r="86" spans="1:1">
      <c r="A86" s="1" t="s">
        <v>907</v>
      </c>
    </row>
    <row r="87" spans="1:1">
      <c r="A87" s="1" t="s">
        <v>908</v>
      </c>
    </row>
    <row r="88" spans="1:1">
      <c r="A88" s="1" t="s">
        <v>909</v>
      </c>
    </row>
    <row r="89" spans="1:1">
      <c r="A89" s="1" t="s">
        <v>910</v>
      </c>
    </row>
    <row r="90" spans="1:1">
      <c r="A90" s="1" t="s">
        <v>911</v>
      </c>
    </row>
    <row r="91" spans="1:1">
      <c r="A91" s="1" t="s">
        <v>912</v>
      </c>
    </row>
    <row r="92" spans="1:1">
      <c r="A92" s="1" t="s">
        <v>913</v>
      </c>
    </row>
    <row r="93" spans="1:1">
      <c r="A93" s="1" t="s">
        <v>914</v>
      </c>
    </row>
    <row r="94" spans="1:1">
      <c r="A94" s="1" t="s">
        <v>915</v>
      </c>
    </row>
    <row r="95" spans="1:1">
      <c r="A95" s="1" t="s">
        <v>916</v>
      </c>
    </row>
    <row r="96" spans="1:1">
      <c r="A96" s="1" t="s">
        <v>917</v>
      </c>
    </row>
    <row r="97" spans="1:1">
      <c r="A97" s="1" t="s">
        <v>918</v>
      </c>
    </row>
    <row r="98" spans="1:1">
      <c r="A98" s="1" t="s">
        <v>919</v>
      </c>
    </row>
    <row r="99" spans="1:1">
      <c r="A99" s="1" t="s">
        <v>920</v>
      </c>
    </row>
    <row r="100" spans="1:1">
      <c r="A100" s="1" t="s">
        <v>921</v>
      </c>
    </row>
    <row r="101" spans="1:1">
      <c r="A101" s="1" t="s">
        <v>922</v>
      </c>
    </row>
    <row r="102" spans="1:1">
      <c r="A102" s="1" t="s">
        <v>923</v>
      </c>
    </row>
    <row r="103" spans="1:1">
      <c r="A103" s="1" t="s">
        <v>924</v>
      </c>
    </row>
    <row r="104" spans="1:1">
      <c r="A104" s="1" t="s">
        <v>925</v>
      </c>
    </row>
    <row r="105" spans="1:1">
      <c r="A105" s="78" t="s">
        <v>926</v>
      </c>
    </row>
    <row r="106" spans="1:1">
      <c r="A106" s="72" t="s">
        <v>927</v>
      </c>
    </row>
    <row r="107" spans="1:1">
      <c r="A107" s="60" t="s">
        <v>928</v>
      </c>
    </row>
    <row r="108" spans="1:1">
      <c r="A108" s="71" t="s">
        <v>929</v>
      </c>
    </row>
    <row r="109" spans="1:1">
      <c r="A109" s="71" t="s">
        <v>930</v>
      </c>
    </row>
    <row r="110" spans="1:1">
      <c r="A110" s="60" t="s">
        <v>931</v>
      </c>
    </row>
    <row r="111" spans="1:1">
      <c r="A111" s="71" t="s">
        <v>932</v>
      </c>
    </row>
    <row r="112" spans="1:1">
      <c r="A112" s="71" t="s">
        <v>933</v>
      </c>
    </row>
    <row r="113" spans="1:1">
      <c r="A113" s="60" t="s">
        <v>934</v>
      </c>
    </row>
    <row r="114" spans="1:1">
      <c r="A114" s="71" t="s">
        <v>935</v>
      </c>
    </row>
    <row r="115" spans="1:1">
      <c r="A115" s="72" t="s">
        <v>936</v>
      </c>
    </row>
    <row r="116" spans="1:1">
      <c r="A116" s="73" t="s">
        <v>937</v>
      </c>
    </row>
    <row r="117" spans="1:1">
      <c r="A117" s="72" t="s">
        <v>938</v>
      </c>
    </row>
    <row r="118" spans="1:1">
      <c r="A118" s="72" t="s">
        <v>939</v>
      </c>
    </row>
    <row r="119" spans="1:1">
      <c r="A119" s="72" t="s">
        <v>940</v>
      </c>
    </row>
    <row r="120" spans="1:1">
      <c r="A120" s="73" t="s">
        <v>941</v>
      </c>
    </row>
    <row r="121" spans="1:1">
      <c r="A121" s="73" t="s">
        <v>942</v>
      </c>
    </row>
    <row r="122" spans="1:1">
      <c r="A122" s="73" t="s">
        <v>943</v>
      </c>
    </row>
    <row r="123" spans="1:1">
      <c r="A123" s="73" t="s">
        <v>944</v>
      </c>
    </row>
    <row r="124" spans="1:1">
      <c r="A124" s="72" t="s">
        <v>945</v>
      </c>
    </row>
    <row r="125" spans="1:1">
      <c r="A125" s="73" t="s">
        <v>946</v>
      </c>
    </row>
    <row r="126" spans="1:1">
      <c r="A126" s="72" t="s">
        <v>947</v>
      </c>
    </row>
    <row r="127" spans="1:1">
      <c r="A127" s="73" t="s">
        <v>948</v>
      </c>
    </row>
    <row r="128" spans="1:1">
      <c r="A128" s="73" t="s">
        <v>949</v>
      </c>
    </row>
    <row r="129" spans="1:1">
      <c r="A129" s="73" t="s">
        <v>950</v>
      </c>
    </row>
    <row r="130" spans="1:1">
      <c r="A130" s="73" t="s">
        <v>951</v>
      </c>
    </row>
    <row r="131" spans="1:1">
      <c r="A131" s="73" t="s">
        <v>952</v>
      </c>
    </row>
    <row r="132" spans="1:1">
      <c r="A132" s="73" t="s">
        <v>953</v>
      </c>
    </row>
    <row r="133" spans="1:1">
      <c r="A133" s="73" t="s">
        <v>954</v>
      </c>
    </row>
    <row r="134" spans="1:1">
      <c r="A134" s="73" t="s">
        <v>955</v>
      </c>
    </row>
    <row r="135" spans="1:1">
      <c r="A135" s="73" t="s">
        <v>956</v>
      </c>
    </row>
    <row r="136" spans="1:1">
      <c r="A136" s="73" t="s">
        <v>957</v>
      </c>
    </row>
    <row r="137" spans="1:1">
      <c r="A137" s="73" t="s">
        <v>958</v>
      </c>
    </row>
    <row r="138" spans="1:1">
      <c r="A138" s="73" t="s">
        <v>959</v>
      </c>
    </row>
    <row r="139" spans="1:1">
      <c r="A139" s="73" t="s">
        <v>960</v>
      </c>
    </row>
    <row r="140" spans="1:1">
      <c r="A140" s="73" t="s">
        <v>961</v>
      </c>
    </row>
    <row r="141" spans="1:1">
      <c r="A141" s="73" t="s">
        <v>962</v>
      </c>
    </row>
    <row r="142" spans="1:1">
      <c r="A142" s="73" t="s">
        <v>963</v>
      </c>
    </row>
    <row r="143" spans="1:1">
      <c r="A143" s="73" t="s">
        <v>964</v>
      </c>
    </row>
    <row r="144" spans="1:1">
      <c r="A144" s="73" t="s">
        <v>965</v>
      </c>
    </row>
    <row r="145" spans="1:1">
      <c r="A145" s="73" t="s">
        <v>966</v>
      </c>
    </row>
    <row r="146" spans="1:1">
      <c r="A146" s="72" t="s">
        <v>967</v>
      </c>
    </row>
    <row r="147" spans="1:1">
      <c r="A147" s="73" t="s">
        <v>968</v>
      </c>
    </row>
    <row r="148" spans="1:1">
      <c r="A148" s="73" t="s">
        <v>969</v>
      </c>
    </row>
    <row r="149" spans="1:1">
      <c r="A149" s="72" t="s">
        <v>970</v>
      </c>
    </row>
    <row r="150" spans="1:1">
      <c r="A150" s="73" t="s">
        <v>971</v>
      </c>
    </row>
    <row r="151" spans="1:1">
      <c r="A151" s="72" t="s">
        <v>972</v>
      </c>
    </row>
    <row r="152" spans="1:1">
      <c r="A152" s="73" t="s">
        <v>973</v>
      </c>
    </row>
    <row r="153" spans="1:1">
      <c r="A153" s="73" t="s">
        <v>974</v>
      </c>
    </row>
    <row r="154" spans="1:1">
      <c r="A154" s="72" t="s">
        <v>975</v>
      </c>
    </row>
    <row r="155" spans="1:1">
      <c r="A155" s="73" t="s">
        <v>976</v>
      </c>
    </row>
    <row r="156" spans="1:1">
      <c r="A156" s="72" t="s">
        <v>977</v>
      </c>
    </row>
    <row r="157" spans="1:1">
      <c r="A157" s="73" t="s">
        <v>978</v>
      </c>
    </row>
    <row r="158" spans="1:1">
      <c r="A158" s="73" t="s">
        <v>979</v>
      </c>
    </row>
    <row r="159" spans="1:1">
      <c r="A159" s="72" t="s">
        <v>980</v>
      </c>
    </row>
    <row r="160" spans="1:1">
      <c r="A160" s="73" t="s">
        <v>981</v>
      </c>
    </row>
    <row r="161" spans="1:1">
      <c r="A161" s="74" t="s">
        <v>982</v>
      </c>
    </row>
    <row r="162" spans="1:1">
      <c r="A162" s="60" t="s">
        <v>983</v>
      </c>
    </row>
    <row r="163" spans="1:1">
      <c r="A163" s="71" t="s">
        <v>984</v>
      </c>
    </row>
    <row r="164" spans="1:1">
      <c r="A164" s="71" t="s">
        <v>985</v>
      </c>
    </row>
    <row r="165" spans="1:1">
      <c r="A165" s="72" t="s">
        <v>986</v>
      </c>
    </row>
    <row r="166" spans="1:1">
      <c r="A166" s="73" t="s">
        <v>987</v>
      </c>
    </row>
    <row r="167" spans="1:1">
      <c r="A167" s="73" t="s">
        <v>988</v>
      </c>
    </row>
    <row r="168" spans="1:1">
      <c r="A168" s="73" t="s">
        <v>989</v>
      </c>
    </row>
    <row r="169" spans="1:1">
      <c r="A169" s="73" t="s">
        <v>990</v>
      </c>
    </row>
    <row r="170" spans="1:1">
      <c r="A170" s="72" t="s">
        <v>991</v>
      </c>
    </row>
    <row r="171" spans="1:1">
      <c r="A171" s="72" t="s">
        <v>992</v>
      </c>
    </row>
    <row r="172" spans="1:1">
      <c r="A172" s="72" t="s">
        <v>993</v>
      </c>
    </row>
    <row r="173" spans="1:1">
      <c r="A173" s="73" t="s">
        <v>994</v>
      </c>
    </row>
    <row r="174" spans="1:1">
      <c r="A174" s="73" t="s">
        <v>995</v>
      </c>
    </row>
    <row r="175" spans="1:1">
      <c r="A175" s="75" t="s">
        <v>996</v>
      </c>
    </row>
    <row r="176" spans="1:1">
      <c r="A176" s="73" t="s">
        <v>997</v>
      </c>
    </row>
    <row r="177" spans="1:1">
      <c r="A177" s="73" t="s">
        <v>998</v>
      </c>
    </row>
    <row r="178" spans="1:1">
      <c r="A178" s="72" t="s">
        <v>999</v>
      </c>
    </row>
    <row r="179" spans="1:1">
      <c r="A179" s="73" t="s">
        <v>1000</v>
      </c>
    </row>
    <row r="180" spans="1:1">
      <c r="A180" s="73" t="s">
        <v>1001</v>
      </c>
    </row>
    <row r="181" spans="1:1">
      <c r="A181" s="72" t="s">
        <v>1002</v>
      </c>
    </row>
    <row r="182" spans="1:1">
      <c r="A182" s="72" t="s">
        <v>1003</v>
      </c>
    </row>
    <row r="183" spans="1:1">
      <c r="A183" s="73" t="s">
        <v>1004</v>
      </c>
    </row>
    <row r="184" spans="1:1">
      <c r="A184" s="73" t="s">
        <v>1005</v>
      </c>
    </row>
    <row r="185" spans="1:1">
      <c r="A185" s="73" t="s">
        <v>266</v>
      </c>
    </row>
    <row r="186" spans="1:1">
      <c r="A186" s="73" t="s">
        <v>1006</v>
      </c>
    </row>
    <row r="187" spans="1:1">
      <c r="A187" s="72" t="s">
        <v>1007</v>
      </c>
    </row>
    <row r="188" spans="1:1">
      <c r="A188" s="73" t="s">
        <v>1008</v>
      </c>
    </row>
    <row r="189" spans="1:1">
      <c r="A189" s="73" t="s">
        <v>1009</v>
      </c>
    </row>
    <row r="190" spans="1:1">
      <c r="A190" s="72" t="s">
        <v>1010</v>
      </c>
    </row>
    <row r="191" spans="1:1">
      <c r="A191" s="73" t="s">
        <v>1011</v>
      </c>
    </row>
    <row r="192" spans="1:1">
      <c r="A192" s="73" t="s">
        <v>1012</v>
      </c>
    </row>
    <row r="193" spans="1:1">
      <c r="A193" s="72" t="s">
        <v>1013</v>
      </c>
    </row>
    <row r="194" spans="1:1">
      <c r="A194" s="73" t="s">
        <v>1014</v>
      </c>
    </row>
    <row r="195" spans="1:1">
      <c r="A195" s="72" t="s">
        <v>1015</v>
      </c>
    </row>
    <row r="196" spans="1:1">
      <c r="A196" s="72" t="s">
        <v>1016</v>
      </c>
    </row>
    <row r="197" spans="1:1">
      <c r="A197" s="73" t="s">
        <v>1017</v>
      </c>
    </row>
    <row r="198" spans="1:1">
      <c r="A198" s="73" t="s">
        <v>1018</v>
      </c>
    </row>
    <row r="199" spans="1:1">
      <c r="A199" s="73" t="s">
        <v>1019</v>
      </c>
    </row>
    <row r="200" spans="1:1">
      <c r="A200" s="73" t="s">
        <v>1020</v>
      </c>
    </row>
    <row r="201" spans="1:1">
      <c r="A201" s="72" t="s">
        <v>1021</v>
      </c>
    </row>
    <row r="202" spans="1:1">
      <c r="A202" s="73" t="s">
        <v>1022</v>
      </c>
    </row>
    <row r="203" spans="1:1">
      <c r="A203" s="72" t="s">
        <v>1023</v>
      </c>
    </row>
    <row r="204" spans="1:1">
      <c r="A204" s="73" t="s">
        <v>1024</v>
      </c>
    </row>
    <row r="205" spans="1:1">
      <c r="A205" s="73" t="s">
        <v>1025</v>
      </c>
    </row>
    <row r="206" spans="1:1">
      <c r="A206" s="73" t="s">
        <v>1026</v>
      </c>
    </row>
    <row r="207" spans="1:1">
      <c r="A207" s="73" t="s">
        <v>1027</v>
      </c>
    </row>
    <row r="208" spans="1:1">
      <c r="A208" s="73" t="s">
        <v>1028</v>
      </c>
    </row>
    <row r="209" spans="1:1">
      <c r="A209" s="73" t="s">
        <v>1029</v>
      </c>
    </row>
    <row r="210" spans="1:1">
      <c r="A210" s="73" t="s">
        <v>1030</v>
      </c>
    </row>
    <row r="211" spans="1:1">
      <c r="A211" s="73" t="s">
        <v>1031</v>
      </c>
    </row>
    <row r="212" spans="1:1">
      <c r="A212" s="73" t="s">
        <v>1032</v>
      </c>
    </row>
    <row r="213" spans="1:1">
      <c r="A213" s="73" t="s">
        <v>1033</v>
      </c>
    </row>
    <row r="214" spans="1:1">
      <c r="A214" s="73" t="s">
        <v>1034</v>
      </c>
    </row>
    <row r="215" spans="1:1">
      <c r="A215" s="73" t="s">
        <v>1035</v>
      </c>
    </row>
    <row r="216" spans="1:1">
      <c r="A216" s="73" t="s">
        <v>1036</v>
      </c>
    </row>
    <row r="217" spans="1:1">
      <c r="A217" s="73" t="s">
        <v>1037</v>
      </c>
    </row>
    <row r="218" spans="1:1">
      <c r="A218" s="72" t="s">
        <v>1038</v>
      </c>
    </row>
    <row r="219" spans="1:1">
      <c r="A219" s="72" t="s">
        <v>1039</v>
      </c>
    </row>
    <row r="220" spans="1:1">
      <c r="A220" s="73" t="s">
        <v>1040</v>
      </c>
    </row>
    <row r="221" spans="1:1">
      <c r="A221" s="72" t="s">
        <v>1041</v>
      </c>
    </row>
    <row r="222" spans="1:1">
      <c r="A222" s="72" t="s">
        <v>1042</v>
      </c>
    </row>
    <row r="223" spans="1:1">
      <c r="A223" s="73" t="s">
        <v>1043</v>
      </c>
    </row>
    <row r="224" spans="1:1">
      <c r="A224" s="73" t="s">
        <v>1044</v>
      </c>
    </row>
    <row r="225" spans="1:1">
      <c r="A225" s="72" t="s">
        <v>1045</v>
      </c>
    </row>
    <row r="226" spans="1:1">
      <c r="A226" s="73" t="s">
        <v>1046</v>
      </c>
    </row>
    <row r="227" spans="1:1">
      <c r="A227" s="73" t="s">
        <v>1047</v>
      </c>
    </row>
    <row r="228" spans="1:1">
      <c r="A228" s="72" t="s">
        <v>1048</v>
      </c>
    </row>
    <row r="229" spans="1:1">
      <c r="A229" s="72" t="s">
        <v>1049</v>
      </c>
    </row>
    <row r="230" spans="1:1">
      <c r="A230" s="72" t="s">
        <v>1050</v>
      </c>
    </row>
    <row r="231" spans="1:1">
      <c r="A231" s="72" t="s">
        <v>1051</v>
      </c>
    </row>
    <row r="232" spans="1:1">
      <c r="A232" s="72" t="s">
        <v>1052</v>
      </c>
    </row>
    <row r="233" spans="1:1">
      <c r="A233" s="72" t="s">
        <v>1053</v>
      </c>
    </row>
    <row r="234" spans="1:1">
      <c r="A234" s="73" t="s">
        <v>1054</v>
      </c>
    </row>
    <row r="235" spans="1:1">
      <c r="A235" s="73" t="s">
        <v>1055</v>
      </c>
    </row>
    <row r="236" spans="1:1">
      <c r="A236" s="72" t="s">
        <v>1056</v>
      </c>
    </row>
    <row r="237" spans="1:1">
      <c r="A237" s="73" t="s">
        <v>1057</v>
      </c>
    </row>
    <row r="238" spans="1:1">
      <c r="A238" s="73" t="s">
        <v>1058</v>
      </c>
    </row>
    <row r="239" spans="1:1">
      <c r="A239" s="72" t="s">
        <v>1059</v>
      </c>
    </row>
    <row r="240" spans="1:1">
      <c r="A240" s="73" t="s">
        <v>1060</v>
      </c>
    </row>
    <row r="241" spans="1:1">
      <c r="A241" s="72" t="s">
        <v>1061</v>
      </c>
    </row>
    <row r="242" spans="1:1">
      <c r="A242" s="73" t="s">
        <v>1062</v>
      </c>
    </row>
    <row r="243" spans="1:1">
      <c r="A243" s="73" t="s">
        <v>1063</v>
      </c>
    </row>
    <row r="244" spans="1:1">
      <c r="A244" s="72" t="s">
        <v>1064</v>
      </c>
    </row>
    <row r="245" spans="1:1">
      <c r="A245" s="73" t="s">
        <v>1065</v>
      </c>
    </row>
    <row r="246" spans="1:1">
      <c r="A246" s="73" t="s">
        <v>1066</v>
      </c>
    </row>
    <row r="247" spans="1:1">
      <c r="A247" s="73" t="s">
        <v>1067</v>
      </c>
    </row>
    <row r="248" spans="1:1">
      <c r="A248" s="72" t="s">
        <v>1068</v>
      </c>
    </row>
    <row r="249" spans="1:1">
      <c r="A249" s="72" t="s">
        <v>1069</v>
      </c>
    </row>
    <row r="250" spans="1:1">
      <c r="A250" s="72" t="s">
        <v>1070</v>
      </c>
    </row>
    <row r="251" spans="1:1">
      <c r="A251" s="73" t="s">
        <v>1071</v>
      </c>
    </row>
    <row r="252" spans="1:1">
      <c r="A252" s="72" t="s">
        <v>1072</v>
      </c>
    </row>
    <row r="253" spans="1:1">
      <c r="A253" s="73" t="s">
        <v>1073</v>
      </c>
    </row>
    <row r="254" spans="1:1">
      <c r="A254" s="72" t="s">
        <v>1074</v>
      </c>
    </row>
    <row r="255" spans="1:1">
      <c r="A255" s="73" t="s">
        <v>1075</v>
      </c>
    </row>
    <row r="256" spans="1:1">
      <c r="A256" s="73" t="s">
        <v>1076</v>
      </c>
    </row>
    <row r="257" spans="1:1">
      <c r="A257" s="72" t="s">
        <v>1077</v>
      </c>
    </row>
    <row r="258" spans="1:1">
      <c r="A258" s="73" t="s">
        <v>1078</v>
      </c>
    </row>
    <row r="259" spans="1:1">
      <c r="A259" s="72" t="s">
        <v>1079</v>
      </c>
    </row>
    <row r="260" spans="1:1">
      <c r="A260" s="73" t="s">
        <v>1080</v>
      </c>
    </row>
    <row r="261" spans="1:1">
      <c r="A261" s="72" t="s">
        <v>1081</v>
      </c>
    </row>
    <row r="262" spans="1:1">
      <c r="A262" s="73" t="s">
        <v>1082</v>
      </c>
    </row>
    <row r="263" spans="1:1">
      <c r="A263" s="72" t="s">
        <v>1083</v>
      </c>
    </row>
    <row r="264" spans="1:1">
      <c r="A264" s="73" t="s">
        <v>1084</v>
      </c>
    </row>
    <row r="265" spans="1:1">
      <c r="A265" s="73" t="s">
        <v>1085</v>
      </c>
    </row>
    <row r="266" spans="1:1">
      <c r="A266" s="72" t="s">
        <v>1086</v>
      </c>
    </row>
    <row r="267" spans="1:1">
      <c r="A267" s="72" t="s">
        <v>1087</v>
      </c>
    </row>
    <row r="268" spans="1:1">
      <c r="A268" s="72" t="s">
        <v>1088</v>
      </c>
    </row>
    <row r="269" spans="1:1">
      <c r="A269" s="73" t="s">
        <v>1089</v>
      </c>
    </row>
    <row r="270" spans="1:1">
      <c r="A270" s="72" t="s">
        <v>1090</v>
      </c>
    </row>
    <row r="271" spans="1:1">
      <c r="A271" s="73" t="s">
        <v>1091</v>
      </c>
    </row>
    <row r="272" spans="1:1">
      <c r="A272" s="73" t="s">
        <v>1092</v>
      </c>
    </row>
    <row r="273" spans="1:1">
      <c r="A273" s="72" t="s">
        <v>1093</v>
      </c>
    </row>
    <row r="274" spans="1:1">
      <c r="A274" s="73" t="s">
        <v>1094</v>
      </c>
    </row>
    <row r="275" spans="1:1">
      <c r="A275" s="73" t="s">
        <v>1095</v>
      </c>
    </row>
    <row r="276" spans="1:1">
      <c r="A276" s="73" t="s">
        <v>1096</v>
      </c>
    </row>
    <row r="277" spans="1:1">
      <c r="A277" s="73" t="s">
        <v>1097</v>
      </c>
    </row>
    <row r="278" spans="1:1">
      <c r="A278" s="73" t="s">
        <v>1098</v>
      </c>
    </row>
    <row r="279" spans="1:1">
      <c r="A279" s="73" t="s">
        <v>1099</v>
      </c>
    </row>
    <row r="280" spans="1:1">
      <c r="A280" s="73" t="s">
        <v>1100</v>
      </c>
    </row>
    <row r="281" spans="1:1">
      <c r="A281" s="73" t="s">
        <v>1101</v>
      </c>
    </row>
    <row r="282" spans="1:1">
      <c r="A282" s="73" t="s">
        <v>1102</v>
      </c>
    </row>
    <row r="283" spans="1:1">
      <c r="A283" s="72" t="s">
        <v>1103</v>
      </c>
    </row>
    <row r="284" spans="1:1">
      <c r="A284" s="73" t="s">
        <v>1104</v>
      </c>
    </row>
    <row r="285" spans="1:1">
      <c r="A285" s="72" t="s">
        <v>1105</v>
      </c>
    </row>
    <row r="286" spans="1:1">
      <c r="A286" s="72" t="s">
        <v>1106</v>
      </c>
    </row>
    <row r="287" spans="1:1">
      <c r="A287" s="73" t="s">
        <v>1107</v>
      </c>
    </row>
    <row r="288" spans="1:1">
      <c r="A288" s="73" t="s">
        <v>1108</v>
      </c>
    </row>
    <row r="289" spans="1:1">
      <c r="A289" s="72" t="s">
        <v>1109</v>
      </c>
    </row>
    <row r="290" spans="1:1">
      <c r="A290" s="73" t="s">
        <v>1110</v>
      </c>
    </row>
    <row r="291" spans="1:1">
      <c r="A291" s="73" t="s">
        <v>1111</v>
      </c>
    </row>
    <row r="292" spans="1:1">
      <c r="A292" s="73" t="s">
        <v>1112</v>
      </c>
    </row>
    <row r="293" spans="1:1">
      <c r="A293" s="73" t="s">
        <v>1113</v>
      </c>
    </row>
    <row r="294" spans="1:1">
      <c r="A294" s="73" t="s">
        <v>1114</v>
      </c>
    </row>
    <row r="295" spans="1:1">
      <c r="A295" s="73" t="s">
        <v>1115</v>
      </c>
    </row>
    <row r="296" spans="1:1">
      <c r="A296" s="73" t="s">
        <v>1116</v>
      </c>
    </row>
    <row r="297" spans="1:1">
      <c r="A297" s="73" t="s">
        <v>1117</v>
      </c>
    </row>
    <row r="298" spans="1:1">
      <c r="A298" s="73" t="s">
        <v>1118</v>
      </c>
    </row>
    <row r="299" spans="1:1">
      <c r="A299" s="73" t="s">
        <v>1119</v>
      </c>
    </row>
    <row r="300" spans="1:1">
      <c r="A300" s="73" t="s">
        <v>1120</v>
      </c>
    </row>
    <row r="301" spans="1:1">
      <c r="A301" s="73" t="s">
        <v>1121</v>
      </c>
    </row>
    <row r="302" spans="1:1">
      <c r="A302" s="73" t="s">
        <v>1122</v>
      </c>
    </row>
    <row r="303" spans="1:1">
      <c r="A303" s="73" t="s">
        <v>1123</v>
      </c>
    </row>
    <row r="304" spans="1:1">
      <c r="A304" s="72" t="s">
        <v>1124</v>
      </c>
    </row>
    <row r="305" spans="1:1">
      <c r="A305" s="73" t="s">
        <v>1125</v>
      </c>
    </row>
    <row r="306" spans="1:1">
      <c r="A306" s="72" t="s">
        <v>1126</v>
      </c>
    </row>
    <row r="307" spans="1:1">
      <c r="A307" s="73" t="s">
        <v>1127</v>
      </c>
    </row>
    <row r="308" spans="1:1">
      <c r="A308" s="73" t="s">
        <v>1128</v>
      </c>
    </row>
    <row r="309" spans="1:1">
      <c r="A309" s="73" t="s">
        <v>1129</v>
      </c>
    </row>
    <row r="310" spans="1:1">
      <c r="A310" s="72" t="s">
        <v>1130</v>
      </c>
    </row>
    <row r="311" spans="1:1">
      <c r="A311" s="72" t="s">
        <v>1131</v>
      </c>
    </row>
    <row r="312" spans="1:1">
      <c r="A312" s="73" t="s">
        <v>1132</v>
      </c>
    </row>
    <row r="313" spans="1:1">
      <c r="A313" s="72" t="s">
        <v>1133</v>
      </c>
    </row>
    <row r="314" spans="1:1">
      <c r="A314" s="72" t="s">
        <v>1134</v>
      </c>
    </row>
    <row r="315" spans="1:1">
      <c r="A315" s="73" t="s">
        <v>1135</v>
      </c>
    </row>
    <row r="316" spans="1:1">
      <c r="A316" s="72" t="s">
        <v>1136</v>
      </c>
    </row>
    <row r="317" spans="1:1">
      <c r="A317" s="72" t="s">
        <v>1137</v>
      </c>
    </row>
    <row r="318" spans="1:1">
      <c r="A318" s="72" t="s">
        <v>1138</v>
      </c>
    </row>
    <row r="319" spans="1:1">
      <c r="A319" s="72" t="s">
        <v>1139</v>
      </c>
    </row>
    <row r="320" spans="1:1">
      <c r="A320" s="72" t="s">
        <v>1140</v>
      </c>
    </row>
    <row r="321" spans="1:1">
      <c r="A321" s="73" t="s">
        <v>1141</v>
      </c>
    </row>
    <row r="322" spans="1:1">
      <c r="A322" s="72" t="s">
        <v>1142</v>
      </c>
    </row>
    <row r="323" spans="1:1">
      <c r="A323" s="73" t="s">
        <v>1143</v>
      </c>
    </row>
    <row r="324" spans="1:1">
      <c r="A324" s="73" t="s">
        <v>1144</v>
      </c>
    </row>
    <row r="325" spans="1:1">
      <c r="A325" s="72" t="s">
        <v>1145</v>
      </c>
    </row>
    <row r="326" spans="1:1">
      <c r="A326" s="73" t="s">
        <v>1146</v>
      </c>
    </row>
    <row r="327" spans="1:1">
      <c r="A327" s="72" t="s">
        <v>1147</v>
      </c>
    </row>
    <row r="328" spans="1:1">
      <c r="A328" s="73" t="s">
        <v>1148</v>
      </c>
    </row>
    <row r="329" spans="1:1">
      <c r="A329" s="73" t="s">
        <v>1149</v>
      </c>
    </row>
    <row r="330" spans="1:1">
      <c r="A330" s="73" t="s">
        <v>1150</v>
      </c>
    </row>
    <row r="331" spans="1:1">
      <c r="A331" s="73" t="s">
        <v>1151</v>
      </c>
    </row>
    <row r="332" spans="1:1">
      <c r="A332" s="73" t="s">
        <v>1152</v>
      </c>
    </row>
    <row r="333" spans="1:1">
      <c r="A333" s="73" t="s">
        <v>1153</v>
      </c>
    </row>
    <row r="334" spans="1:1">
      <c r="A334" s="73" t="s">
        <v>1154</v>
      </c>
    </row>
    <row r="335" spans="1:1">
      <c r="A335" s="73" t="s">
        <v>1155</v>
      </c>
    </row>
    <row r="336" spans="1:1">
      <c r="A336" s="73" t="s">
        <v>1156</v>
      </c>
    </row>
    <row r="337" spans="1:1">
      <c r="A337" s="73" t="s">
        <v>1157</v>
      </c>
    </row>
    <row r="338" spans="1:1">
      <c r="A338" s="73" t="s">
        <v>1158</v>
      </c>
    </row>
    <row r="339" spans="1:1">
      <c r="A339" s="73" t="s">
        <v>1159</v>
      </c>
    </row>
    <row r="340" spans="1:1">
      <c r="A340" s="73" t="s">
        <v>1160</v>
      </c>
    </row>
    <row r="341" spans="1:1">
      <c r="A341" s="73" t="s">
        <v>1161</v>
      </c>
    </row>
    <row r="342" spans="1:1">
      <c r="A342" s="73" t="s">
        <v>1162</v>
      </c>
    </row>
    <row r="343" spans="1:1">
      <c r="A343" s="73" t="s">
        <v>1163</v>
      </c>
    </row>
    <row r="344" spans="1:1">
      <c r="A344" s="73" t="s">
        <v>1164</v>
      </c>
    </row>
    <row r="345" spans="1:1">
      <c r="A345" s="73" t="s">
        <v>1165</v>
      </c>
    </row>
    <row r="346" spans="1:1">
      <c r="A346" s="72" t="s">
        <v>1166</v>
      </c>
    </row>
    <row r="347" spans="1:1">
      <c r="A347" s="73" t="s">
        <v>1167</v>
      </c>
    </row>
    <row r="348" spans="1:1">
      <c r="A348" s="73" t="s">
        <v>1168</v>
      </c>
    </row>
    <row r="349" spans="1:1">
      <c r="A349" s="73" t="s">
        <v>1169</v>
      </c>
    </row>
    <row r="350" spans="1:1">
      <c r="A350" s="73" t="s">
        <v>1170</v>
      </c>
    </row>
    <row r="351" spans="1:1">
      <c r="A351" s="73" t="s">
        <v>1171</v>
      </c>
    </row>
    <row r="352" spans="1:1">
      <c r="A352" s="73" t="s">
        <v>1172</v>
      </c>
    </row>
    <row r="353" spans="1:1">
      <c r="A353" s="73" t="s">
        <v>1173</v>
      </c>
    </row>
    <row r="354" spans="1:1">
      <c r="A354" s="73" t="s">
        <v>1174</v>
      </c>
    </row>
    <row r="355" spans="1:1">
      <c r="A355" s="73" t="s">
        <v>1175</v>
      </c>
    </row>
    <row r="356" spans="1:1">
      <c r="A356" s="73" t="s">
        <v>1176</v>
      </c>
    </row>
    <row r="357" spans="1:1">
      <c r="A357" s="73" t="s">
        <v>1177</v>
      </c>
    </row>
    <row r="358" spans="1:1">
      <c r="A358" s="73" t="s">
        <v>1178</v>
      </c>
    </row>
    <row r="359" spans="1:1">
      <c r="A359" s="73" t="s">
        <v>1179</v>
      </c>
    </row>
    <row r="360" spans="1:1">
      <c r="A360" s="73" t="s">
        <v>1180</v>
      </c>
    </row>
    <row r="361" spans="1:1">
      <c r="A361" s="73" t="s">
        <v>1181</v>
      </c>
    </row>
    <row r="362" spans="1:1">
      <c r="A362" s="73" t="s">
        <v>1182</v>
      </c>
    </row>
    <row r="363" spans="1:1">
      <c r="A363" s="73" t="s">
        <v>1183</v>
      </c>
    </row>
    <row r="364" spans="1:1">
      <c r="A364" s="73" t="s">
        <v>1184</v>
      </c>
    </row>
    <row r="365" spans="1:1">
      <c r="A365" s="72" t="s">
        <v>1185</v>
      </c>
    </row>
    <row r="366" spans="1:1">
      <c r="A366" s="73" t="s">
        <v>1186</v>
      </c>
    </row>
    <row r="367" spans="1:1">
      <c r="A367" s="72" t="s">
        <v>1187</v>
      </c>
    </row>
    <row r="368" spans="1:1">
      <c r="A368" s="73" t="s">
        <v>1188</v>
      </c>
    </row>
    <row r="369" spans="1:1">
      <c r="A369" s="72" t="s">
        <v>1189</v>
      </c>
    </row>
    <row r="370" spans="1:1">
      <c r="A370" s="73" t="s">
        <v>1190</v>
      </c>
    </row>
    <row r="371" spans="1:1">
      <c r="A371" s="73" t="s">
        <v>1191</v>
      </c>
    </row>
    <row r="372" spans="1:1">
      <c r="A372" s="73" t="s">
        <v>1192</v>
      </c>
    </row>
    <row r="373" spans="1:1">
      <c r="A373" s="73" t="s">
        <v>1193</v>
      </c>
    </row>
    <row r="374" spans="1:1">
      <c r="A374" s="72" t="s">
        <v>1194</v>
      </c>
    </row>
    <row r="375" spans="1:1">
      <c r="A375" s="73" t="s">
        <v>1195</v>
      </c>
    </row>
    <row r="376" spans="1:1">
      <c r="A376" s="73" t="s">
        <v>1196</v>
      </c>
    </row>
    <row r="377" spans="1:1">
      <c r="A377" s="72" t="s">
        <v>1197</v>
      </c>
    </row>
    <row r="378" spans="1:1">
      <c r="A378" s="73" t="s">
        <v>1198</v>
      </c>
    </row>
    <row r="379" spans="1:1">
      <c r="A379" s="73" t="s">
        <v>1199</v>
      </c>
    </row>
    <row r="380" spans="1:1">
      <c r="A380" s="73" t="s">
        <v>1200</v>
      </c>
    </row>
    <row r="381" spans="1:1">
      <c r="A381" s="73" t="s">
        <v>1201</v>
      </c>
    </row>
    <row r="382" spans="1:1">
      <c r="A382" s="73" t="s">
        <v>1202</v>
      </c>
    </row>
    <row r="383" spans="1:1">
      <c r="A383" s="73" t="s">
        <v>1203</v>
      </c>
    </row>
    <row r="384" spans="1:1">
      <c r="A384" s="73" t="s">
        <v>1204</v>
      </c>
    </row>
    <row r="385" spans="1:1">
      <c r="A385" s="73" t="s">
        <v>1205</v>
      </c>
    </row>
    <row r="386" spans="1:1" ht="19.350000000000001" customHeight="1">
      <c r="A386" s="73" t="s">
        <v>1206</v>
      </c>
    </row>
    <row r="387" spans="1:1">
      <c r="A387" s="72" t="s">
        <v>1207</v>
      </c>
    </row>
    <row r="388" spans="1:1">
      <c r="A388" s="73" t="s">
        <v>1208</v>
      </c>
    </row>
    <row r="389" spans="1:1">
      <c r="A389" s="72" t="s">
        <v>1209</v>
      </c>
    </row>
    <row r="390" spans="1:1">
      <c r="A390" s="73" t="s">
        <v>1210</v>
      </c>
    </row>
    <row r="391" spans="1:1">
      <c r="A391" s="73" t="s">
        <v>1211</v>
      </c>
    </row>
    <row r="392" spans="1:1">
      <c r="A392" s="73" t="s">
        <v>1212</v>
      </c>
    </row>
    <row r="393" spans="1:1">
      <c r="A393" s="73" t="s">
        <v>1213</v>
      </c>
    </row>
    <row r="394" spans="1:1">
      <c r="A394" s="73" t="s">
        <v>1214</v>
      </c>
    </row>
    <row r="395" spans="1:1">
      <c r="A395" s="73" t="s">
        <v>1215</v>
      </c>
    </row>
    <row r="396" spans="1:1">
      <c r="A396" s="73" t="s">
        <v>1216</v>
      </c>
    </row>
    <row r="397" spans="1:1">
      <c r="A397" s="73" t="s">
        <v>1217</v>
      </c>
    </row>
    <row r="398" spans="1:1">
      <c r="A398" s="73" t="s">
        <v>1218</v>
      </c>
    </row>
    <row r="399" spans="1:1">
      <c r="A399" s="72" t="s">
        <v>1219</v>
      </c>
    </row>
    <row r="400" spans="1:1">
      <c r="A400" s="73" t="s">
        <v>1220</v>
      </c>
    </row>
    <row r="401" spans="1:1">
      <c r="A401" s="73" t="s">
        <v>1221</v>
      </c>
    </row>
    <row r="402" spans="1:1">
      <c r="A402" s="72" t="s">
        <v>1222</v>
      </c>
    </row>
    <row r="403" spans="1:1">
      <c r="A403" s="73" t="s">
        <v>1223</v>
      </c>
    </row>
    <row r="404" spans="1:1">
      <c r="A404" s="72" t="s">
        <v>1224</v>
      </c>
    </row>
    <row r="405" spans="1:1">
      <c r="A405" s="73" t="s">
        <v>1225</v>
      </c>
    </row>
    <row r="406" spans="1:1">
      <c r="A406" s="72" t="s">
        <v>1226</v>
      </c>
    </row>
    <row r="407" spans="1:1">
      <c r="A407" s="72" t="s">
        <v>1227</v>
      </c>
    </row>
    <row r="408" spans="1:1">
      <c r="A408" s="73" t="s">
        <v>1228</v>
      </c>
    </row>
    <row r="409" spans="1:1">
      <c r="A409" s="73" t="s">
        <v>1229</v>
      </c>
    </row>
    <row r="410" spans="1:1">
      <c r="A410" s="73" t="s">
        <v>1230</v>
      </c>
    </row>
    <row r="411" spans="1:1">
      <c r="A411" s="73" t="s">
        <v>1231</v>
      </c>
    </row>
    <row r="412" spans="1:1">
      <c r="A412" s="72" t="s">
        <v>1232</v>
      </c>
    </row>
    <row r="413" spans="1:1">
      <c r="A413" s="72" t="s">
        <v>1233</v>
      </c>
    </row>
    <row r="414" spans="1:1">
      <c r="A414" s="72" t="s">
        <v>1234</v>
      </c>
    </row>
    <row r="415" spans="1:1">
      <c r="A415" s="73" t="s">
        <v>1235</v>
      </c>
    </row>
    <row r="416" spans="1:1">
      <c r="A416" s="73" t="s">
        <v>1236</v>
      </c>
    </row>
    <row r="417" spans="1:1">
      <c r="A417" s="73" t="s">
        <v>1237</v>
      </c>
    </row>
    <row r="418" spans="1:1">
      <c r="A418" s="72" t="s">
        <v>1238</v>
      </c>
    </row>
    <row r="419" spans="1:1">
      <c r="A419" s="73" t="s">
        <v>1239</v>
      </c>
    </row>
    <row r="420" spans="1:1">
      <c r="A420" s="72" t="s">
        <v>1240</v>
      </c>
    </row>
    <row r="421" spans="1:1">
      <c r="A421" s="73" t="s">
        <v>1241</v>
      </c>
    </row>
    <row r="422" spans="1:1">
      <c r="A422" s="72" t="s">
        <v>1242</v>
      </c>
    </row>
    <row r="423" spans="1:1">
      <c r="A423" s="60" t="s">
        <v>1243</v>
      </c>
    </row>
    <row r="424" spans="1:1">
      <c r="A424" s="72" t="s">
        <v>1244</v>
      </c>
    </row>
    <row r="425" spans="1:1">
      <c r="A425" s="73" t="s">
        <v>1245</v>
      </c>
    </row>
    <row r="426" spans="1:1">
      <c r="A426" s="73" t="s">
        <v>1246</v>
      </c>
    </row>
    <row r="427" spans="1:1">
      <c r="A427" s="72" t="s">
        <v>1247</v>
      </c>
    </row>
    <row r="428" spans="1:1">
      <c r="A428" s="72" t="s">
        <v>1248</v>
      </c>
    </row>
    <row r="429" spans="1:1">
      <c r="A429" s="73" t="s">
        <v>1249</v>
      </c>
    </row>
    <row r="430" spans="1:1">
      <c r="A430" s="73" t="s">
        <v>1250</v>
      </c>
    </row>
    <row r="431" spans="1:1">
      <c r="A431" s="72" t="s">
        <v>1251</v>
      </c>
    </row>
    <row r="432" spans="1:1">
      <c r="A432" s="73" t="s">
        <v>1252</v>
      </c>
    </row>
    <row r="433" spans="1:1">
      <c r="A433" s="72" t="s">
        <v>1253</v>
      </c>
    </row>
    <row r="434" spans="1:1">
      <c r="A434" s="73" t="s">
        <v>1254</v>
      </c>
    </row>
    <row r="435" spans="1:1">
      <c r="A435" s="73" t="s">
        <v>1255</v>
      </c>
    </row>
    <row r="436" spans="1:1">
      <c r="A436" s="72" t="s">
        <v>1256</v>
      </c>
    </row>
    <row r="437" spans="1:1">
      <c r="A437" s="73" t="s">
        <v>1257</v>
      </c>
    </row>
    <row r="438" spans="1:1">
      <c r="A438" s="72" t="s">
        <v>1258</v>
      </c>
    </row>
    <row r="439" spans="1:1">
      <c r="A439" s="72" t="s">
        <v>1259</v>
      </c>
    </row>
    <row r="440" spans="1:1">
      <c r="A440" s="73" t="s">
        <v>1260</v>
      </c>
    </row>
    <row r="441" spans="1:1">
      <c r="A441" s="73" t="s">
        <v>1261</v>
      </c>
    </row>
    <row r="442" spans="1:1">
      <c r="A442" s="73" t="s">
        <v>1262</v>
      </c>
    </row>
    <row r="443" spans="1:1">
      <c r="A443" s="73" t="s">
        <v>1263</v>
      </c>
    </row>
    <row r="444" spans="1:1">
      <c r="A444" s="73" t="s">
        <v>1264</v>
      </c>
    </row>
    <row r="445" spans="1:1">
      <c r="A445" s="73" t="s">
        <v>1265</v>
      </c>
    </row>
    <row r="446" spans="1:1">
      <c r="A446" s="73" t="s">
        <v>1266</v>
      </c>
    </row>
    <row r="447" spans="1:1">
      <c r="A447" s="73" t="s">
        <v>1267</v>
      </c>
    </row>
    <row r="448" spans="1:1">
      <c r="A448" s="73" t="s">
        <v>1268</v>
      </c>
    </row>
    <row r="449" spans="1:1">
      <c r="A449" s="73" t="s">
        <v>1269</v>
      </c>
    </row>
    <row r="450" spans="1:1">
      <c r="A450" s="73" t="s">
        <v>1270</v>
      </c>
    </row>
    <row r="451" spans="1:1">
      <c r="A451" s="73" t="s">
        <v>1271</v>
      </c>
    </row>
    <row r="452" spans="1:1">
      <c r="A452" s="73" t="s">
        <v>1272</v>
      </c>
    </row>
    <row r="453" spans="1:1">
      <c r="A453" s="73" t="s">
        <v>1273</v>
      </c>
    </row>
    <row r="454" spans="1:1">
      <c r="A454" s="73" t="s">
        <v>1274</v>
      </c>
    </row>
    <row r="455" spans="1:1">
      <c r="A455" s="73" t="s">
        <v>1275</v>
      </c>
    </row>
    <row r="456" spans="1:1">
      <c r="A456" s="73" t="s">
        <v>1276</v>
      </c>
    </row>
    <row r="457" spans="1:1">
      <c r="A457" s="73" t="s">
        <v>1277</v>
      </c>
    </row>
    <row r="458" spans="1:1">
      <c r="A458" s="72" t="s">
        <v>1278</v>
      </c>
    </row>
    <row r="459" spans="1:1">
      <c r="A459" s="72" t="s">
        <v>1279</v>
      </c>
    </row>
    <row r="460" spans="1:1">
      <c r="A460" s="73" t="s">
        <v>1280</v>
      </c>
    </row>
    <row r="461" spans="1:1">
      <c r="A461" s="72" t="s">
        <v>1281</v>
      </c>
    </row>
    <row r="462" spans="1:1">
      <c r="A462" s="73" t="s">
        <v>1282</v>
      </c>
    </row>
    <row r="463" spans="1:1">
      <c r="A463" s="73" t="s">
        <v>1283</v>
      </c>
    </row>
    <row r="464" spans="1:1">
      <c r="A464" s="72" t="s">
        <v>1284</v>
      </c>
    </row>
    <row r="465" spans="1:1">
      <c r="A465" s="72" t="s">
        <v>1285</v>
      </c>
    </row>
    <row r="466" spans="1:1">
      <c r="A466" s="73" t="s">
        <v>1286</v>
      </c>
    </row>
    <row r="467" spans="1:1">
      <c r="A467" s="72" t="s">
        <v>1287</v>
      </c>
    </row>
    <row r="468" spans="1:1">
      <c r="A468" s="73" t="s">
        <v>1288</v>
      </c>
    </row>
    <row r="469" spans="1:1">
      <c r="A469" s="73" t="s">
        <v>1289</v>
      </c>
    </row>
    <row r="470" spans="1:1">
      <c r="A470" s="72" t="s">
        <v>1290</v>
      </c>
    </row>
    <row r="471" spans="1:1">
      <c r="A471" s="73" t="s">
        <v>1291</v>
      </c>
    </row>
    <row r="472" spans="1:1">
      <c r="A472" s="73" t="s">
        <v>1292</v>
      </c>
    </row>
    <row r="473" spans="1:1">
      <c r="A473" s="72" t="s">
        <v>1293</v>
      </c>
    </row>
    <row r="474" spans="1:1">
      <c r="A474" s="73" t="s">
        <v>237</v>
      </c>
    </row>
    <row r="475" spans="1:1">
      <c r="A475" s="73" t="s">
        <v>1294</v>
      </c>
    </row>
    <row r="476" spans="1:1">
      <c r="A476" s="72" t="s">
        <v>1295</v>
      </c>
    </row>
    <row r="477" spans="1:1">
      <c r="A477" s="73" t="s">
        <v>1296</v>
      </c>
    </row>
    <row r="478" spans="1:1">
      <c r="A478" s="73" t="s">
        <v>1297</v>
      </c>
    </row>
    <row r="479" spans="1:1">
      <c r="A479" s="72" t="s">
        <v>1298</v>
      </c>
    </row>
    <row r="480" spans="1:1">
      <c r="A480" s="72" t="s">
        <v>1299</v>
      </c>
    </row>
    <row r="481" spans="1:1">
      <c r="A481" s="73" t="s">
        <v>1300</v>
      </c>
    </row>
    <row r="482" spans="1:1">
      <c r="A482" s="73" t="s">
        <v>1301</v>
      </c>
    </row>
    <row r="483" spans="1:1">
      <c r="A483" s="60" t="s">
        <v>1302</v>
      </c>
    </row>
    <row r="484" spans="1:1">
      <c r="A484" s="71" t="s">
        <v>1303</v>
      </c>
    </row>
    <row r="485" spans="1:1">
      <c r="A485" s="72" t="s">
        <v>1304</v>
      </c>
    </row>
    <row r="486" spans="1:1">
      <c r="A486" s="73" t="s">
        <v>1305</v>
      </c>
    </row>
    <row r="487" spans="1:1">
      <c r="A487" s="73" t="s">
        <v>1306</v>
      </c>
    </row>
    <row r="488" spans="1:1">
      <c r="A488" s="73" t="s">
        <v>1307</v>
      </c>
    </row>
    <row r="489" spans="1:1">
      <c r="A489" s="73" t="s">
        <v>1308</v>
      </c>
    </row>
    <row r="490" spans="1:1">
      <c r="A490" s="72" t="s">
        <v>1309</v>
      </c>
    </row>
    <row r="491" spans="1:1">
      <c r="A491" s="72" t="s">
        <v>1310</v>
      </c>
    </row>
    <row r="492" spans="1:1">
      <c r="A492" s="73" t="s">
        <v>1311</v>
      </c>
    </row>
    <row r="493" spans="1:1">
      <c r="A493" s="72" t="s">
        <v>1312</v>
      </c>
    </row>
    <row r="494" spans="1:1">
      <c r="A494" s="73" t="s">
        <v>1313</v>
      </c>
    </row>
    <row r="495" spans="1:1">
      <c r="A495" s="73" t="s">
        <v>1314</v>
      </c>
    </row>
    <row r="496" spans="1:1">
      <c r="A496" s="73" t="s">
        <v>1315</v>
      </c>
    </row>
    <row r="497" spans="1:1">
      <c r="A497" s="73" t="s">
        <v>1316</v>
      </c>
    </row>
    <row r="498" spans="1:1">
      <c r="A498" s="72" t="s">
        <v>1317</v>
      </c>
    </row>
    <row r="499" spans="1:1">
      <c r="A499" s="73" t="s">
        <v>1318</v>
      </c>
    </row>
    <row r="500" spans="1:1">
      <c r="A500" s="73" t="s">
        <v>1319</v>
      </c>
    </row>
    <row r="501" spans="1:1">
      <c r="A501" s="73" t="s">
        <v>1320</v>
      </c>
    </row>
    <row r="502" spans="1:1">
      <c r="A502" s="73" t="s">
        <v>1321</v>
      </c>
    </row>
    <row r="503" spans="1:1">
      <c r="A503" s="72" t="s">
        <v>1322</v>
      </c>
    </row>
    <row r="504" spans="1:1">
      <c r="A504" s="72" t="s">
        <v>1323</v>
      </c>
    </row>
    <row r="505" spans="1:1">
      <c r="A505" s="72" t="s">
        <v>1324</v>
      </c>
    </row>
    <row r="506" spans="1:1">
      <c r="A506" s="73" t="s">
        <v>1325</v>
      </c>
    </row>
    <row r="507" spans="1:1">
      <c r="A507" s="73" t="s">
        <v>1326</v>
      </c>
    </row>
    <row r="508" spans="1:1">
      <c r="A508" s="72" t="s">
        <v>1327</v>
      </c>
    </row>
    <row r="509" spans="1:1">
      <c r="A509" s="73" t="s">
        <v>1328</v>
      </c>
    </row>
    <row r="510" spans="1:1">
      <c r="A510" s="73" t="s">
        <v>1329</v>
      </c>
    </row>
    <row r="511" spans="1:1">
      <c r="A511" s="73" t="s">
        <v>1330</v>
      </c>
    </row>
    <row r="512" spans="1:1">
      <c r="A512" s="60" t="s">
        <v>1331</v>
      </c>
    </row>
    <row r="513" spans="1:1">
      <c r="A513" s="71" t="s">
        <v>1332</v>
      </c>
    </row>
    <row r="514" spans="1:1">
      <c r="A514" s="71" t="s">
        <v>1333</v>
      </c>
    </row>
    <row r="515" spans="1:1">
      <c r="A515" s="72" t="s">
        <v>1334</v>
      </c>
    </row>
    <row r="516" spans="1:1">
      <c r="A516" s="73" t="s">
        <v>1335</v>
      </c>
    </row>
    <row r="517" spans="1:1">
      <c r="A517" s="73" t="s">
        <v>1336</v>
      </c>
    </row>
    <row r="518" spans="1:1">
      <c r="A518" s="72" t="s">
        <v>1337</v>
      </c>
    </row>
    <row r="519" spans="1:1">
      <c r="A519" s="73" t="s">
        <v>1338</v>
      </c>
    </row>
    <row r="520" spans="1:1">
      <c r="A520" s="72" t="s">
        <v>1339</v>
      </c>
    </row>
    <row r="521" spans="1:1">
      <c r="A521" s="73" t="s">
        <v>1340</v>
      </c>
    </row>
    <row r="522" spans="1:1">
      <c r="A522" s="73" t="s">
        <v>1341</v>
      </c>
    </row>
    <row r="523" spans="1:1">
      <c r="A523" s="72" t="s">
        <v>1342</v>
      </c>
    </row>
    <row r="524" spans="1:1">
      <c r="A524" s="73" t="s">
        <v>1343</v>
      </c>
    </row>
    <row r="525" spans="1:1">
      <c r="A525" s="72" t="s">
        <v>1344</v>
      </c>
    </row>
    <row r="526" spans="1:1">
      <c r="A526" s="73" t="s">
        <v>1345</v>
      </c>
    </row>
    <row r="527" spans="1:1">
      <c r="A527" s="73" t="s">
        <v>1346</v>
      </c>
    </row>
    <row r="528" spans="1:1">
      <c r="A528" s="72" t="s">
        <v>1347</v>
      </c>
    </row>
    <row r="529" spans="1:1">
      <c r="A529" s="73" t="s">
        <v>1348</v>
      </c>
    </row>
    <row r="530" spans="1:1">
      <c r="A530" s="73" t="s">
        <v>1349</v>
      </c>
    </row>
    <row r="531" spans="1:1">
      <c r="A531" s="72" t="s">
        <v>1350</v>
      </c>
    </row>
    <row r="532" spans="1:1">
      <c r="A532" s="73" t="s">
        <v>1351</v>
      </c>
    </row>
    <row r="533" spans="1:1">
      <c r="A533" s="73" t="s">
        <v>1352</v>
      </c>
    </row>
    <row r="534" spans="1:1">
      <c r="A534" s="73" t="s">
        <v>1353</v>
      </c>
    </row>
    <row r="535" spans="1:1">
      <c r="A535" s="73" t="s">
        <v>1354</v>
      </c>
    </row>
    <row r="536" spans="1:1">
      <c r="A536" s="73" t="s">
        <v>1355</v>
      </c>
    </row>
    <row r="537" spans="1:1">
      <c r="A537" s="73" t="s">
        <v>1356</v>
      </c>
    </row>
    <row r="538" spans="1:1">
      <c r="A538" s="72" t="s">
        <v>1357</v>
      </c>
    </row>
    <row r="539" spans="1:1">
      <c r="A539" s="73" t="s">
        <v>1358</v>
      </c>
    </row>
    <row r="540" spans="1:1">
      <c r="A540" s="73" t="s">
        <v>1359</v>
      </c>
    </row>
    <row r="541" spans="1:1">
      <c r="A541" s="73" t="s">
        <v>1360</v>
      </c>
    </row>
    <row r="542" spans="1:1">
      <c r="A542" s="73" t="s">
        <v>1361</v>
      </c>
    </row>
    <row r="543" spans="1:1">
      <c r="A543" s="72" t="s">
        <v>1362</v>
      </c>
    </row>
    <row r="544" spans="1:1">
      <c r="A544" s="73" t="s">
        <v>1363</v>
      </c>
    </row>
    <row r="545" spans="1:1">
      <c r="A545" s="73" t="s">
        <v>1364</v>
      </c>
    </row>
    <row r="546" spans="1:1">
      <c r="A546" s="73" t="s">
        <v>1365</v>
      </c>
    </row>
    <row r="547" spans="1:1">
      <c r="A547" s="73" t="s">
        <v>1366</v>
      </c>
    </row>
    <row r="548" spans="1:1">
      <c r="A548" s="72" t="s">
        <v>1367</v>
      </c>
    </row>
    <row r="549" spans="1:1">
      <c r="A549" s="73" t="s">
        <v>1368</v>
      </c>
    </row>
    <row r="550" spans="1:1">
      <c r="A550" s="73" t="s">
        <v>1369</v>
      </c>
    </row>
    <row r="551" spans="1:1">
      <c r="A551" s="61" t="s">
        <v>1370</v>
      </c>
    </row>
    <row r="552" spans="1:1">
      <c r="A552" s="64" t="s">
        <v>1371</v>
      </c>
    </row>
    <row r="553" spans="1:1">
      <c r="A553" s="72" t="s">
        <v>1372</v>
      </c>
    </row>
    <row r="554" spans="1:1">
      <c r="A554" s="73" t="s">
        <v>1373</v>
      </c>
    </row>
    <row r="555" spans="1:1">
      <c r="A555" s="73" t="s">
        <v>1374</v>
      </c>
    </row>
    <row r="556" spans="1:1">
      <c r="A556" s="73" t="s">
        <v>1375</v>
      </c>
    </row>
    <row r="557" spans="1:1">
      <c r="A557" s="73" t="s">
        <v>1376</v>
      </c>
    </row>
    <row r="558" spans="1:1">
      <c r="A558" s="72" t="s">
        <v>1377</v>
      </c>
    </row>
    <row r="559" spans="1:1">
      <c r="A559" s="73" t="s">
        <v>1378</v>
      </c>
    </row>
    <row r="560" spans="1:1">
      <c r="A560" s="73" t="s">
        <v>1379</v>
      </c>
    </row>
    <row r="561" spans="1:1">
      <c r="A561" s="73" t="s">
        <v>1380</v>
      </c>
    </row>
    <row r="562" spans="1:1">
      <c r="A562" s="73" t="s">
        <v>1381</v>
      </c>
    </row>
    <row r="563" spans="1:1">
      <c r="A563" s="73" t="s">
        <v>1382</v>
      </c>
    </row>
    <row r="564" spans="1:1">
      <c r="A564" s="73" t="s">
        <v>1383</v>
      </c>
    </row>
    <row r="565" spans="1:1">
      <c r="A565" s="73" t="s">
        <v>1384</v>
      </c>
    </row>
    <row r="566" spans="1:1">
      <c r="A566" s="73" t="s">
        <v>1385</v>
      </c>
    </row>
    <row r="567" spans="1:1">
      <c r="A567" s="72" t="s">
        <v>1386</v>
      </c>
    </row>
    <row r="568" spans="1:1">
      <c r="A568" s="72" t="s">
        <v>1131</v>
      </c>
    </row>
    <row r="569" spans="1:1">
      <c r="A569" s="72" t="s">
        <v>1387</v>
      </c>
    </row>
    <row r="570" spans="1:1">
      <c r="A570" s="72" t="s">
        <v>1137</v>
      </c>
    </row>
    <row r="571" spans="1:1">
      <c r="A571" s="73" t="s">
        <v>1207</v>
      </c>
    </row>
    <row r="572" spans="1:1">
      <c r="A572" s="72" t="s">
        <v>1388</v>
      </c>
    </row>
    <row r="573" spans="1:1">
      <c r="A573" s="72" t="s">
        <v>267</v>
      </c>
    </row>
    <row r="574" spans="1:1">
      <c r="A574" s="72" t="s">
        <v>1389</v>
      </c>
    </row>
    <row r="575" spans="1:1">
      <c r="A575" s="72" t="s">
        <v>1390</v>
      </c>
    </row>
    <row r="576" spans="1:1">
      <c r="A576" s="73" t="s">
        <v>1391</v>
      </c>
    </row>
    <row r="577" spans="1:1">
      <c r="A577" s="73" t="s">
        <v>1392</v>
      </c>
    </row>
    <row r="578" spans="1:1">
      <c r="A578" s="73" t="s">
        <v>1393</v>
      </c>
    </row>
    <row r="579" spans="1:1">
      <c r="A579" s="73" t="s">
        <v>1394</v>
      </c>
    </row>
    <row r="580" spans="1:1">
      <c r="A580" s="72" t="s">
        <v>1395</v>
      </c>
    </row>
    <row r="581" spans="1:1">
      <c r="A581" s="73" t="s">
        <v>1396</v>
      </c>
    </row>
    <row r="582" spans="1:1">
      <c r="A582" s="72" t="s">
        <v>1397</v>
      </c>
    </row>
    <row r="583" spans="1:1">
      <c r="A583" s="72" t="s">
        <v>1398</v>
      </c>
    </row>
    <row r="584" spans="1:1">
      <c r="A584" s="72" t="s">
        <v>1399</v>
      </c>
    </row>
    <row r="585" spans="1:1">
      <c r="A585" s="73" t="s">
        <v>1400</v>
      </c>
    </row>
    <row r="586" spans="1:1">
      <c r="A586" s="72" t="s">
        <v>1401</v>
      </c>
    </row>
    <row r="587" spans="1:1">
      <c r="A587" s="73" t="s">
        <v>1402</v>
      </c>
    </row>
    <row r="588" spans="1:1">
      <c r="A588" s="72" t="s">
        <v>1403</v>
      </c>
    </row>
    <row r="589" spans="1:1">
      <c r="A589" s="73" t="s">
        <v>1404</v>
      </c>
    </row>
    <row r="590" spans="1:1">
      <c r="A590" s="72" t="s">
        <v>1405</v>
      </c>
    </row>
    <row r="591" spans="1:1">
      <c r="A591" s="72" t="s">
        <v>1406</v>
      </c>
    </row>
    <row r="592" spans="1:1">
      <c r="A592" s="72" t="s">
        <v>1407</v>
      </c>
    </row>
    <row r="593" spans="1:1">
      <c r="A593" s="73" t="s">
        <v>1408</v>
      </c>
    </row>
    <row r="594" spans="1:1">
      <c r="A594" s="73" t="s">
        <v>1409</v>
      </c>
    </row>
    <row r="595" spans="1:1">
      <c r="A595" s="72" t="s">
        <v>1410</v>
      </c>
    </row>
    <row r="596" spans="1:1">
      <c r="A596" s="73" t="s">
        <v>1411</v>
      </c>
    </row>
    <row r="597" spans="1:1">
      <c r="A597" s="72" t="s">
        <v>1412</v>
      </c>
    </row>
    <row r="598" spans="1:1">
      <c r="A598" s="73" t="s">
        <v>1413</v>
      </c>
    </row>
    <row r="599" spans="1:1">
      <c r="A599" s="73" t="s">
        <v>1414</v>
      </c>
    </row>
    <row r="600" spans="1:1">
      <c r="A600" s="73" t="s">
        <v>1415</v>
      </c>
    </row>
    <row r="601" spans="1:1">
      <c r="A601" s="73" t="s">
        <v>1416</v>
      </c>
    </row>
    <row r="602" spans="1:1">
      <c r="A602" s="73" t="s">
        <v>1417</v>
      </c>
    </row>
    <row r="603" spans="1:1">
      <c r="A603" s="73" t="s">
        <v>1418</v>
      </c>
    </row>
    <row r="604" spans="1:1">
      <c r="A604" s="73" t="s">
        <v>1419</v>
      </c>
    </row>
    <row r="605" spans="1:1">
      <c r="A605" s="73" t="s">
        <v>1420</v>
      </c>
    </row>
    <row r="606" spans="1:1">
      <c r="A606" s="72" t="s">
        <v>1421</v>
      </c>
    </row>
    <row r="607" spans="1:1">
      <c r="A607" s="73" t="s">
        <v>1422</v>
      </c>
    </row>
    <row r="608" spans="1:1">
      <c r="A608" s="72" t="s">
        <v>1423</v>
      </c>
    </row>
    <row r="609" spans="1:1">
      <c r="A609" s="73" t="s">
        <v>1424</v>
      </c>
    </row>
    <row r="610" spans="1:1">
      <c r="A610" s="72" t="s">
        <v>1425</v>
      </c>
    </row>
    <row r="611" spans="1:1">
      <c r="A611" s="72" t="s">
        <v>1426</v>
      </c>
    </row>
    <row r="612" spans="1:1">
      <c r="A612" s="73" t="s">
        <v>1427</v>
      </c>
    </row>
    <row r="613" spans="1:1">
      <c r="A613" s="73" t="s">
        <v>1428</v>
      </c>
    </row>
    <row r="614" spans="1:1">
      <c r="A614" s="73" t="s">
        <v>1429</v>
      </c>
    </row>
    <row r="615" spans="1:1">
      <c r="A615" s="73" t="s">
        <v>1430</v>
      </c>
    </row>
    <row r="616" spans="1:1">
      <c r="A616" s="72" t="s">
        <v>1431</v>
      </c>
    </row>
    <row r="617" spans="1:1">
      <c r="A617" s="73" t="s">
        <v>1432</v>
      </c>
    </row>
    <row r="618" spans="1:1">
      <c r="A618" s="73" t="s">
        <v>1433</v>
      </c>
    </row>
    <row r="619" spans="1:1">
      <c r="A619" s="73" t="s">
        <v>1434</v>
      </c>
    </row>
    <row r="620" spans="1:1">
      <c r="A620" s="73" t="s">
        <v>1435</v>
      </c>
    </row>
    <row r="621" spans="1:1">
      <c r="A621" s="73" t="s">
        <v>1436</v>
      </c>
    </row>
    <row r="622" spans="1:1">
      <c r="A622" s="73" t="s">
        <v>1437</v>
      </c>
    </row>
    <row r="623" spans="1:1">
      <c r="A623" s="73" t="s">
        <v>1438</v>
      </c>
    </row>
    <row r="624" spans="1:1">
      <c r="A624" s="73" t="s">
        <v>1439</v>
      </c>
    </row>
    <row r="625" spans="1:1">
      <c r="A625" s="73" t="s">
        <v>1440</v>
      </c>
    </row>
    <row r="626" spans="1:1">
      <c r="A626" s="73" t="s">
        <v>1441</v>
      </c>
    </row>
    <row r="627" spans="1:1">
      <c r="A627" s="73" t="s">
        <v>1442</v>
      </c>
    </row>
    <row r="628" spans="1:1">
      <c r="A628" s="73" t="s">
        <v>1443</v>
      </c>
    </row>
    <row r="629" spans="1:1">
      <c r="A629" s="73" t="s">
        <v>1444</v>
      </c>
    </row>
    <row r="630" spans="1:1">
      <c r="A630" s="73" t="s">
        <v>1445</v>
      </c>
    </row>
    <row r="631" spans="1:1">
      <c r="A631" s="73" t="s">
        <v>1446</v>
      </c>
    </row>
    <row r="632" spans="1:1">
      <c r="A632" s="73" t="s">
        <v>1447</v>
      </c>
    </row>
    <row r="633" spans="1:1">
      <c r="A633" s="73" t="s">
        <v>1448</v>
      </c>
    </row>
    <row r="634" spans="1:1">
      <c r="A634" s="73" t="s">
        <v>1449</v>
      </c>
    </row>
    <row r="635" spans="1:1">
      <c r="A635" s="73" t="s">
        <v>1450</v>
      </c>
    </row>
    <row r="636" spans="1:1">
      <c r="A636" s="73" t="s">
        <v>1451</v>
      </c>
    </row>
    <row r="637" spans="1:1">
      <c r="A637" s="73" t="s">
        <v>1452</v>
      </c>
    </row>
    <row r="638" spans="1:1">
      <c r="A638" s="73" t="s">
        <v>1453</v>
      </c>
    </row>
    <row r="639" spans="1:1">
      <c r="A639" s="73" t="s">
        <v>1454</v>
      </c>
    </row>
    <row r="640" spans="1:1">
      <c r="A640" s="73" t="s">
        <v>1455</v>
      </c>
    </row>
    <row r="641" spans="1:1">
      <c r="A641" s="73" t="s">
        <v>1456</v>
      </c>
    </row>
    <row r="642" spans="1:1">
      <c r="A642" s="73" t="s">
        <v>1457</v>
      </c>
    </row>
    <row r="643" spans="1:1">
      <c r="A643" s="73" t="s">
        <v>1458</v>
      </c>
    </row>
    <row r="644" spans="1:1">
      <c r="A644" s="73" t="s">
        <v>1459</v>
      </c>
    </row>
    <row r="645" spans="1:1">
      <c r="A645" s="73" t="s">
        <v>1460</v>
      </c>
    </row>
    <row r="646" spans="1:1">
      <c r="A646" s="73" t="s">
        <v>1461</v>
      </c>
    </row>
    <row r="647" spans="1:1">
      <c r="A647" s="73" t="s">
        <v>1462</v>
      </c>
    </row>
    <row r="648" spans="1:1">
      <c r="A648" s="73" t="s">
        <v>1463</v>
      </c>
    </row>
    <row r="649" spans="1:1">
      <c r="A649" s="73" t="s">
        <v>1464</v>
      </c>
    </row>
    <row r="650" spans="1:1">
      <c r="A650" s="73" t="s">
        <v>1465</v>
      </c>
    </row>
    <row r="651" spans="1:1">
      <c r="A651" s="73" t="s">
        <v>1466</v>
      </c>
    </row>
    <row r="652" spans="1:1">
      <c r="A652" s="73" t="s">
        <v>297</v>
      </c>
    </row>
    <row r="653" spans="1:1">
      <c r="A653" s="73" t="s">
        <v>1467</v>
      </c>
    </row>
    <row r="654" spans="1:1">
      <c r="A654" s="73" t="s">
        <v>1468</v>
      </c>
    </row>
    <row r="655" spans="1:1">
      <c r="A655" s="73" t="s">
        <v>1469</v>
      </c>
    </row>
    <row r="656" spans="1:1">
      <c r="A656" s="73" t="s">
        <v>1470</v>
      </c>
    </row>
    <row r="657" spans="1:1">
      <c r="A657" s="73" t="s">
        <v>1471</v>
      </c>
    </row>
    <row r="658" spans="1:1">
      <c r="A658" s="73" t="s">
        <v>1472</v>
      </c>
    </row>
    <row r="659" spans="1:1">
      <c r="A659" s="73" t="s">
        <v>1473</v>
      </c>
    </row>
    <row r="660" spans="1:1">
      <c r="A660" s="73" t="s">
        <v>1474</v>
      </c>
    </row>
    <row r="661" spans="1:1">
      <c r="A661" s="73" t="s">
        <v>1475</v>
      </c>
    </row>
    <row r="662" spans="1:1">
      <c r="A662" s="73" t="s">
        <v>1476</v>
      </c>
    </row>
    <row r="663" spans="1:1">
      <c r="A663" s="73" t="s">
        <v>1477</v>
      </c>
    </row>
    <row r="664" spans="1:1">
      <c r="A664" s="73" t="s">
        <v>1478</v>
      </c>
    </row>
    <row r="665" spans="1:1">
      <c r="A665" s="73" t="s">
        <v>1479</v>
      </c>
    </row>
    <row r="666" spans="1:1">
      <c r="A666" s="73" t="s">
        <v>1480</v>
      </c>
    </row>
    <row r="667" spans="1:1">
      <c r="A667" s="73" t="s">
        <v>1481</v>
      </c>
    </row>
    <row r="668" spans="1:1">
      <c r="A668" s="73" t="s">
        <v>1482</v>
      </c>
    </row>
    <row r="669" spans="1:1">
      <c r="A669" s="73" t="s">
        <v>1483</v>
      </c>
    </row>
    <row r="670" spans="1:1">
      <c r="A670" s="73" t="s">
        <v>1484</v>
      </c>
    </row>
    <row r="671" spans="1:1">
      <c r="A671" s="73" t="s">
        <v>1485</v>
      </c>
    </row>
    <row r="672" spans="1:1">
      <c r="A672" s="73" t="s">
        <v>1486</v>
      </c>
    </row>
    <row r="673" spans="1:1">
      <c r="A673" s="73" t="s">
        <v>1487</v>
      </c>
    </row>
    <row r="674" spans="1:1">
      <c r="A674" s="73" t="s">
        <v>1488</v>
      </c>
    </row>
    <row r="675" spans="1:1">
      <c r="A675" s="73" t="s">
        <v>1489</v>
      </c>
    </row>
    <row r="676" spans="1:1">
      <c r="A676" s="73" t="s">
        <v>1490</v>
      </c>
    </row>
    <row r="677" spans="1:1">
      <c r="A677" s="73" t="s">
        <v>1491</v>
      </c>
    </row>
    <row r="678" spans="1:1">
      <c r="A678" s="73" t="s">
        <v>1492</v>
      </c>
    </row>
    <row r="679" spans="1:1">
      <c r="A679" s="73" t="s">
        <v>1493</v>
      </c>
    </row>
    <row r="680" spans="1:1">
      <c r="A680" s="73" t="s">
        <v>1494</v>
      </c>
    </row>
    <row r="681" spans="1:1">
      <c r="A681" s="73" t="s">
        <v>1495</v>
      </c>
    </row>
    <row r="682" spans="1:1">
      <c r="A682" s="73" t="s">
        <v>1496</v>
      </c>
    </row>
    <row r="683" spans="1:1">
      <c r="A683" s="73" t="s">
        <v>1497</v>
      </c>
    </row>
    <row r="684" spans="1:1">
      <c r="A684" s="73" t="s">
        <v>1498</v>
      </c>
    </row>
    <row r="685" spans="1:1">
      <c r="A685" s="73" t="s">
        <v>1499</v>
      </c>
    </row>
    <row r="686" spans="1:1">
      <c r="A686" s="73" t="s">
        <v>1500</v>
      </c>
    </row>
    <row r="687" spans="1:1">
      <c r="A687" s="73" t="s">
        <v>1501</v>
      </c>
    </row>
    <row r="688" spans="1:1">
      <c r="A688" s="73" t="s">
        <v>1502</v>
      </c>
    </row>
    <row r="689" spans="1:1">
      <c r="A689" s="73" t="s">
        <v>1503</v>
      </c>
    </row>
    <row r="690" spans="1:1">
      <c r="A690" s="73" t="s">
        <v>1504</v>
      </c>
    </row>
    <row r="691" spans="1:1">
      <c r="A691" s="73" t="s">
        <v>1505</v>
      </c>
    </row>
    <row r="692" spans="1:1">
      <c r="A692" s="73" t="s">
        <v>1506</v>
      </c>
    </row>
    <row r="693" spans="1:1">
      <c r="A693" s="73" t="s">
        <v>1507</v>
      </c>
    </row>
    <row r="694" spans="1:1">
      <c r="A694" s="73" t="s">
        <v>1508</v>
      </c>
    </row>
    <row r="695" spans="1:1">
      <c r="A695" s="73" t="s">
        <v>1509</v>
      </c>
    </row>
    <row r="696" spans="1:1">
      <c r="A696" s="73" t="s">
        <v>1510</v>
      </c>
    </row>
    <row r="697" spans="1:1">
      <c r="A697" s="73" t="s">
        <v>1511</v>
      </c>
    </row>
    <row r="698" spans="1:1">
      <c r="A698" s="73" t="s">
        <v>1512</v>
      </c>
    </row>
    <row r="699" spans="1:1">
      <c r="A699" s="73" t="s">
        <v>1513</v>
      </c>
    </row>
    <row r="700" spans="1:1">
      <c r="A700" s="73" t="s">
        <v>1514</v>
      </c>
    </row>
    <row r="701" spans="1:1">
      <c r="A701" s="73" t="s">
        <v>1515</v>
      </c>
    </row>
    <row r="702" spans="1:1">
      <c r="A702" s="73" t="s">
        <v>1516</v>
      </c>
    </row>
    <row r="703" spans="1:1">
      <c r="A703" s="73" t="s">
        <v>1517</v>
      </c>
    </row>
    <row r="704" spans="1:1">
      <c r="A704" s="73" t="s">
        <v>1518</v>
      </c>
    </row>
    <row r="705" spans="1:1">
      <c r="A705" s="73" t="s">
        <v>1519</v>
      </c>
    </row>
    <row r="706" spans="1:1">
      <c r="A706" s="73" t="s">
        <v>1520</v>
      </c>
    </row>
    <row r="707" spans="1:1">
      <c r="A707" s="73" t="s">
        <v>1521</v>
      </c>
    </row>
    <row r="708" spans="1:1">
      <c r="A708" s="73" t="s">
        <v>1522</v>
      </c>
    </row>
    <row r="709" spans="1:1">
      <c r="A709" s="73" t="s">
        <v>1523</v>
      </c>
    </row>
    <row r="710" spans="1:1">
      <c r="A710" s="73" t="s">
        <v>1524</v>
      </c>
    </row>
    <row r="711" spans="1:1">
      <c r="A711" s="73" t="s">
        <v>1525</v>
      </c>
    </row>
    <row r="712" spans="1:1">
      <c r="A712" s="73" t="s">
        <v>1526</v>
      </c>
    </row>
    <row r="713" spans="1:1">
      <c r="A713" s="73" t="s">
        <v>1527</v>
      </c>
    </row>
    <row r="714" spans="1:1">
      <c r="A714" s="73" t="s">
        <v>1528</v>
      </c>
    </row>
    <row r="715" spans="1:1">
      <c r="A715" s="73" t="s">
        <v>1529</v>
      </c>
    </row>
    <row r="716" spans="1:1">
      <c r="A716" s="73" t="s">
        <v>1530</v>
      </c>
    </row>
    <row r="717" spans="1:1">
      <c r="A717" s="73" t="s">
        <v>1531</v>
      </c>
    </row>
    <row r="718" spans="1:1">
      <c r="A718" s="73" t="s">
        <v>1532</v>
      </c>
    </row>
    <row r="719" spans="1:1">
      <c r="A719" s="73" t="s">
        <v>1533</v>
      </c>
    </row>
    <row r="720" spans="1:1">
      <c r="A720" s="73" t="s">
        <v>1534</v>
      </c>
    </row>
    <row r="721" spans="1:1">
      <c r="A721" s="73" t="s">
        <v>1535</v>
      </c>
    </row>
    <row r="722" spans="1:1">
      <c r="A722" s="73" t="s">
        <v>1536</v>
      </c>
    </row>
    <row r="723" spans="1:1">
      <c r="A723" s="73" t="s">
        <v>1537</v>
      </c>
    </row>
    <row r="724" spans="1:1">
      <c r="A724" s="73" t="s">
        <v>1538</v>
      </c>
    </row>
    <row r="725" spans="1:1">
      <c r="A725" s="73" t="s">
        <v>1539</v>
      </c>
    </row>
    <row r="726" spans="1:1">
      <c r="A726" s="73" t="s">
        <v>1540</v>
      </c>
    </row>
    <row r="727" spans="1:1">
      <c r="A727" s="73" t="s">
        <v>1541</v>
      </c>
    </row>
    <row r="728" spans="1:1">
      <c r="A728" s="73" t="s">
        <v>1542</v>
      </c>
    </row>
    <row r="729" spans="1:1">
      <c r="A729" s="73" t="s">
        <v>1543</v>
      </c>
    </row>
    <row r="730" spans="1:1">
      <c r="A730" s="73" t="s">
        <v>1544</v>
      </c>
    </row>
    <row r="731" spans="1:1">
      <c r="A731" s="73" t="s">
        <v>1545</v>
      </c>
    </row>
    <row r="732" spans="1:1">
      <c r="A732" s="73" t="s">
        <v>1546</v>
      </c>
    </row>
    <row r="733" spans="1:1">
      <c r="A733" s="73" t="s">
        <v>1547</v>
      </c>
    </row>
    <row r="734" spans="1:1">
      <c r="A734" s="73" t="s">
        <v>1548</v>
      </c>
    </row>
    <row r="735" spans="1:1">
      <c r="A735" s="73" t="s">
        <v>1549</v>
      </c>
    </row>
    <row r="736" spans="1:1">
      <c r="A736" s="73" t="s">
        <v>1550</v>
      </c>
    </row>
    <row r="737" spans="1:1">
      <c r="A737" s="73" t="s">
        <v>1551</v>
      </c>
    </row>
    <row r="738" spans="1:1">
      <c r="A738" s="73" t="s">
        <v>1552</v>
      </c>
    </row>
    <row r="739" spans="1:1">
      <c r="A739" s="73" t="s">
        <v>1553</v>
      </c>
    </row>
    <row r="740" spans="1:1">
      <c r="A740" s="73" t="s">
        <v>1554</v>
      </c>
    </row>
    <row r="741" spans="1:1">
      <c r="A741" s="73" t="s">
        <v>1555</v>
      </c>
    </row>
    <row r="742" spans="1:1">
      <c r="A742" s="73" t="s">
        <v>1556</v>
      </c>
    </row>
    <row r="743" spans="1:1">
      <c r="A743" s="73" t="s">
        <v>1557</v>
      </c>
    </row>
    <row r="744" spans="1:1">
      <c r="A744" s="73" t="s">
        <v>1558</v>
      </c>
    </row>
    <row r="745" spans="1:1">
      <c r="A745" s="73" t="s">
        <v>1559</v>
      </c>
    </row>
    <row r="746" spans="1:1">
      <c r="A746" s="73" t="s">
        <v>1560</v>
      </c>
    </row>
    <row r="747" spans="1:1">
      <c r="A747" s="73" t="s">
        <v>1561</v>
      </c>
    </row>
    <row r="748" spans="1:1">
      <c r="A748" s="73" t="s">
        <v>1562</v>
      </c>
    </row>
    <row r="749" spans="1:1">
      <c r="A749" s="73" t="s">
        <v>1563</v>
      </c>
    </row>
    <row r="750" spans="1:1">
      <c r="A750" s="73" t="s">
        <v>1564</v>
      </c>
    </row>
    <row r="751" spans="1:1">
      <c r="A751" s="73" t="s">
        <v>1565</v>
      </c>
    </row>
    <row r="752" spans="1:1">
      <c r="A752" s="73" t="s">
        <v>1566</v>
      </c>
    </row>
    <row r="753" spans="1:1">
      <c r="A753" s="73" t="s">
        <v>1567</v>
      </c>
    </row>
    <row r="754" spans="1:1">
      <c r="A754" s="73" t="s">
        <v>1568</v>
      </c>
    </row>
    <row r="755" spans="1:1">
      <c r="A755" s="73" t="s">
        <v>1569</v>
      </c>
    </row>
    <row r="756" spans="1:1">
      <c r="A756" s="73" t="s">
        <v>1570</v>
      </c>
    </row>
    <row r="757" spans="1:1" ht="30">
      <c r="A757" s="76" t="s">
        <v>1571</v>
      </c>
    </row>
    <row r="758" spans="1:1">
      <c r="A758" s="73" t="s">
        <v>1572</v>
      </c>
    </row>
    <row r="759" spans="1:1">
      <c r="A759" s="73" t="s">
        <v>1573</v>
      </c>
    </row>
    <row r="760" spans="1:1">
      <c r="A760" s="73" t="s">
        <v>1574</v>
      </c>
    </row>
    <row r="761" spans="1:1">
      <c r="A761" s="73" t="s">
        <v>1575</v>
      </c>
    </row>
    <row r="762" spans="1:1">
      <c r="A762" s="73" t="s">
        <v>1576</v>
      </c>
    </row>
    <row r="763" spans="1:1">
      <c r="A763" s="73" t="s">
        <v>1577</v>
      </c>
    </row>
    <row r="764" spans="1:1">
      <c r="A764" s="73" t="s">
        <v>1578</v>
      </c>
    </row>
    <row r="765" spans="1:1">
      <c r="A765" s="73" t="s">
        <v>1579</v>
      </c>
    </row>
    <row r="766" spans="1:1">
      <c r="A766" s="73" t="s">
        <v>1580</v>
      </c>
    </row>
    <row r="767" spans="1:1">
      <c r="A767" s="73" t="s">
        <v>1492</v>
      </c>
    </row>
    <row r="768" spans="1:1">
      <c r="A768" s="73" t="s">
        <v>1581</v>
      </c>
    </row>
    <row r="769" spans="1:1">
      <c r="A769" s="73" t="s">
        <v>1582</v>
      </c>
    </row>
    <row r="770" spans="1:1">
      <c r="A770" s="73" t="s">
        <v>1583</v>
      </c>
    </row>
    <row r="771" spans="1:1">
      <c r="A771" s="73" t="s">
        <v>1584</v>
      </c>
    </row>
    <row r="772" spans="1:1">
      <c r="A772" s="73" t="s">
        <v>1585</v>
      </c>
    </row>
    <row r="773" spans="1:1">
      <c r="A773" s="73" t="s">
        <v>1502</v>
      </c>
    </row>
    <row r="774" spans="1:1">
      <c r="A774" s="73" t="s">
        <v>1586</v>
      </c>
    </row>
    <row r="775" spans="1:1">
      <c r="A775" s="73" t="s">
        <v>1587</v>
      </c>
    </row>
    <row r="776" spans="1:1">
      <c r="A776" s="73" t="s">
        <v>1588</v>
      </c>
    </row>
    <row r="777" spans="1:1">
      <c r="A777" s="73" t="s">
        <v>1589</v>
      </c>
    </row>
    <row r="778" spans="1:1">
      <c r="A778" s="73" t="s">
        <v>1590</v>
      </c>
    </row>
    <row r="779" spans="1:1">
      <c r="A779" s="73" t="s">
        <v>1591</v>
      </c>
    </row>
    <row r="780" spans="1:1">
      <c r="A780" s="73" t="s">
        <v>1592</v>
      </c>
    </row>
    <row r="781" spans="1:1">
      <c r="A781" s="73" t="s">
        <v>1593</v>
      </c>
    </row>
    <row r="782" spans="1:1">
      <c r="A782" s="73" t="s">
        <v>1594</v>
      </c>
    </row>
    <row r="783" spans="1:1">
      <c r="A783" s="73" t="s">
        <v>1595</v>
      </c>
    </row>
    <row r="784" spans="1:1">
      <c r="A784" s="73" t="s">
        <v>1596</v>
      </c>
    </row>
    <row r="785" spans="1:1">
      <c r="A785" s="73" t="s">
        <v>1597</v>
      </c>
    </row>
    <row r="786" spans="1:1">
      <c r="A786" s="73" t="s">
        <v>1598</v>
      </c>
    </row>
    <row r="787" spans="1:1">
      <c r="A787" s="73" t="s">
        <v>1599</v>
      </c>
    </row>
    <row r="788" spans="1:1">
      <c r="A788" s="73" t="s">
        <v>1600</v>
      </c>
    </row>
    <row r="789" spans="1:1">
      <c r="A789" s="73" t="s">
        <v>1601</v>
      </c>
    </row>
    <row r="790" spans="1:1">
      <c r="A790" s="73" t="s">
        <v>1602</v>
      </c>
    </row>
    <row r="791" spans="1:1">
      <c r="A791" s="73" t="s">
        <v>1603</v>
      </c>
    </row>
    <row r="792" spans="1:1">
      <c r="A792" s="73" t="s">
        <v>1604</v>
      </c>
    </row>
    <row r="793" spans="1:1">
      <c r="A793" s="73" t="s">
        <v>1605</v>
      </c>
    </row>
    <row r="794" spans="1:1">
      <c r="A794" s="73" t="s">
        <v>1606</v>
      </c>
    </row>
    <row r="795" spans="1:1">
      <c r="A795" s="73" t="s">
        <v>1607</v>
      </c>
    </row>
    <row r="796" spans="1:1">
      <c r="A796" s="73" t="s">
        <v>1608</v>
      </c>
    </row>
    <row r="797" spans="1:1">
      <c r="A797" s="73" t="s">
        <v>1609</v>
      </c>
    </row>
    <row r="798" spans="1:1">
      <c r="A798" s="73" t="s">
        <v>1610</v>
      </c>
    </row>
    <row r="799" spans="1:1">
      <c r="A799" s="73" t="s">
        <v>1611</v>
      </c>
    </row>
    <row r="800" spans="1:1">
      <c r="A800" s="73" t="s">
        <v>1612</v>
      </c>
    </row>
    <row r="801" spans="1:1">
      <c r="A801" s="73" t="s">
        <v>1613</v>
      </c>
    </row>
    <row r="802" spans="1:1">
      <c r="A802" s="73" t="s">
        <v>1614</v>
      </c>
    </row>
    <row r="803" spans="1:1">
      <c r="A803" s="73" t="s">
        <v>1615</v>
      </c>
    </row>
    <row r="804" spans="1:1">
      <c r="A804" s="73" t="s">
        <v>1616</v>
      </c>
    </row>
    <row r="805" spans="1:1">
      <c r="A805" s="73" t="s">
        <v>1617</v>
      </c>
    </row>
    <row r="806" spans="1:1">
      <c r="A806" s="73" t="s">
        <v>1618</v>
      </c>
    </row>
    <row r="807" spans="1:1">
      <c r="A807" s="73" t="s">
        <v>1619</v>
      </c>
    </row>
    <row r="808" spans="1:1">
      <c r="A808" s="73" t="s">
        <v>1620</v>
      </c>
    </row>
    <row r="809" spans="1:1">
      <c r="A809" s="73" t="s">
        <v>1621</v>
      </c>
    </row>
    <row r="810" spans="1:1">
      <c r="A810" s="73" t="s">
        <v>1622</v>
      </c>
    </row>
    <row r="811" spans="1:1">
      <c r="A811" s="73" t="s">
        <v>1623</v>
      </c>
    </row>
    <row r="812" spans="1:1">
      <c r="A812" s="73" t="s">
        <v>1624</v>
      </c>
    </row>
    <row r="813" spans="1:1">
      <c r="A813" s="73" t="s">
        <v>1625</v>
      </c>
    </row>
    <row r="814" spans="1:1">
      <c r="A814" s="73" t="s">
        <v>1626</v>
      </c>
    </row>
    <row r="815" spans="1:1">
      <c r="A815" s="73" t="s">
        <v>1627</v>
      </c>
    </row>
    <row r="816" spans="1:1">
      <c r="A816" s="73" t="s">
        <v>1628</v>
      </c>
    </row>
    <row r="817" spans="1:1">
      <c r="A817" s="73" t="s">
        <v>1629</v>
      </c>
    </row>
    <row r="818" spans="1:1">
      <c r="A818" s="73" t="s">
        <v>1630</v>
      </c>
    </row>
    <row r="819" spans="1:1">
      <c r="A819" s="73" t="s">
        <v>1631</v>
      </c>
    </row>
    <row r="820" spans="1:1">
      <c r="A820" s="73" t="s">
        <v>1632</v>
      </c>
    </row>
    <row r="821" spans="1:1">
      <c r="A821" s="73" t="s">
        <v>1633</v>
      </c>
    </row>
    <row r="822" spans="1:1">
      <c r="A822" s="73" t="s">
        <v>1634</v>
      </c>
    </row>
    <row r="823" spans="1:1">
      <c r="A823" s="73" t="s">
        <v>1635</v>
      </c>
    </row>
    <row r="824" spans="1:1">
      <c r="A824" s="73" t="s">
        <v>1636</v>
      </c>
    </row>
    <row r="825" spans="1:1">
      <c r="A825" s="73" t="s">
        <v>1637</v>
      </c>
    </row>
    <row r="826" spans="1:1">
      <c r="A826" s="73" t="s">
        <v>1638</v>
      </c>
    </row>
    <row r="827" spans="1:1">
      <c r="A827" s="73" t="s">
        <v>1639</v>
      </c>
    </row>
    <row r="828" spans="1:1">
      <c r="A828" s="73" t="s">
        <v>1640</v>
      </c>
    </row>
    <row r="829" spans="1:1">
      <c r="A829" s="73" t="s">
        <v>1641</v>
      </c>
    </row>
    <row r="830" spans="1:1">
      <c r="A830" s="73" t="s">
        <v>1642</v>
      </c>
    </row>
    <row r="831" spans="1:1">
      <c r="A831" s="73" t="s">
        <v>1643</v>
      </c>
    </row>
    <row r="832" spans="1:1">
      <c r="A832" s="73" t="s">
        <v>1644</v>
      </c>
    </row>
    <row r="833" spans="1:1">
      <c r="A833" s="73" t="s">
        <v>1645</v>
      </c>
    </row>
    <row r="834" spans="1:1">
      <c r="A834" s="73" t="s">
        <v>1646</v>
      </c>
    </row>
    <row r="835" spans="1:1">
      <c r="A835" s="73" t="s">
        <v>1647</v>
      </c>
    </row>
    <row r="836" spans="1:1">
      <c r="A836" s="73" t="s">
        <v>1648</v>
      </c>
    </row>
    <row r="837" spans="1:1">
      <c r="A837" s="73" t="s">
        <v>1649</v>
      </c>
    </row>
    <row r="838" spans="1:1">
      <c r="A838" s="73" t="s">
        <v>1650</v>
      </c>
    </row>
    <row r="839" spans="1:1">
      <c r="A839" s="73" t="s">
        <v>1651</v>
      </c>
    </row>
    <row r="840" spans="1:1">
      <c r="A840" s="73" t="s">
        <v>1652</v>
      </c>
    </row>
    <row r="841" spans="1:1">
      <c r="A841" s="73" t="s">
        <v>1653</v>
      </c>
    </row>
    <row r="842" spans="1:1">
      <c r="A842" s="73" t="s">
        <v>1654</v>
      </c>
    </row>
    <row r="843" spans="1:1">
      <c r="A843" s="73" t="s">
        <v>1655</v>
      </c>
    </row>
    <row r="844" spans="1:1">
      <c r="A844" s="73" t="s">
        <v>1656</v>
      </c>
    </row>
    <row r="845" spans="1:1">
      <c r="A845" s="73" t="s">
        <v>1657</v>
      </c>
    </row>
    <row r="846" spans="1:1">
      <c r="A846" s="73" t="s">
        <v>1658</v>
      </c>
    </row>
    <row r="847" spans="1:1">
      <c r="A847" s="73" t="s">
        <v>1659</v>
      </c>
    </row>
    <row r="848" spans="1:1">
      <c r="A848" s="73" t="s">
        <v>1660</v>
      </c>
    </row>
    <row r="849" spans="1:1">
      <c r="A849" s="73" t="s">
        <v>1661</v>
      </c>
    </row>
    <row r="850" spans="1:1">
      <c r="A850" s="73" t="s">
        <v>1662</v>
      </c>
    </row>
    <row r="851" spans="1:1">
      <c r="A851" s="73" t="s">
        <v>1663</v>
      </c>
    </row>
    <row r="852" spans="1:1">
      <c r="A852" s="73" t="s">
        <v>1664</v>
      </c>
    </row>
    <row r="853" spans="1:1">
      <c r="A853" s="73" t="s">
        <v>1665</v>
      </c>
    </row>
    <row r="854" spans="1:1">
      <c r="A854" s="73" t="s">
        <v>1666</v>
      </c>
    </row>
    <row r="855" spans="1:1">
      <c r="A855" s="73" t="s">
        <v>1667</v>
      </c>
    </row>
    <row r="856" spans="1:1">
      <c r="A856" s="73" t="s">
        <v>1668</v>
      </c>
    </row>
    <row r="857" spans="1:1">
      <c r="A857" s="73" t="s">
        <v>1669</v>
      </c>
    </row>
    <row r="858" spans="1:1">
      <c r="A858" s="73" t="s">
        <v>1670</v>
      </c>
    </row>
    <row r="859" spans="1:1">
      <c r="A859" s="73" t="s">
        <v>1671</v>
      </c>
    </row>
    <row r="860" spans="1:1">
      <c r="A860" s="73" t="s">
        <v>1672</v>
      </c>
    </row>
    <row r="861" spans="1:1">
      <c r="A861" s="73" t="s">
        <v>1673</v>
      </c>
    </row>
    <row r="862" spans="1:1">
      <c r="A862" s="73" t="s">
        <v>1674</v>
      </c>
    </row>
    <row r="863" spans="1:1">
      <c r="A863" s="73" t="s">
        <v>1675</v>
      </c>
    </row>
    <row r="864" spans="1:1">
      <c r="A864" s="73" t="s">
        <v>1676</v>
      </c>
    </row>
    <row r="865" spans="1:1">
      <c r="A865" s="73" t="s">
        <v>1677</v>
      </c>
    </row>
    <row r="866" spans="1:1">
      <c r="A866" s="73" t="s">
        <v>1678</v>
      </c>
    </row>
    <row r="867" spans="1:1">
      <c r="A867" s="73" t="s">
        <v>1679</v>
      </c>
    </row>
    <row r="868" spans="1:1">
      <c r="A868" s="73" t="s">
        <v>1317</v>
      </c>
    </row>
    <row r="869" spans="1:1">
      <c r="A869" s="73" t="s">
        <v>1680</v>
      </c>
    </row>
    <row r="870" spans="1:1">
      <c r="A870" s="73" t="s">
        <v>1681</v>
      </c>
    </row>
    <row r="871" spans="1:1">
      <c r="A871" s="73" t="s">
        <v>1682</v>
      </c>
    </row>
    <row r="872" spans="1:1">
      <c r="A872" s="73" t="s">
        <v>1683</v>
      </c>
    </row>
    <row r="873" spans="1:1">
      <c r="A873" s="73" t="s">
        <v>1684</v>
      </c>
    </row>
    <row r="874" spans="1:1">
      <c r="A874" s="73" t="s">
        <v>1685</v>
      </c>
    </row>
    <row r="875" spans="1:1">
      <c r="A875" s="73" t="s">
        <v>1686</v>
      </c>
    </row>
    <row r="876" spans="1:1">
      <c r="A876" s="73" t="s">
        <v>1687</v>
      </c>
    </row>
    <row r="877" spans="1:1">
      <c r="A877" s="73" t="s">
        <v>1688</v>
      </c>
    </row>
    <row r="878" spans="1:1">
      <c r="A878" s="73" t="s">
        <v>1689</v>
      </c>
    </row>
    <row r="879" spans="1:1">
      <c r="A879" s="73" t="s">
        <v>1690</v>
      </c>
    </row>
    <row r="880" spans="1:1">
      <c r="A880" s="73" t="s">
        <v>1691</v>
      </c>
    </row>
    <row r="881" spans="1:1">
      <c r="A881" s="73" t="s">
        <v>1692</v>
      </c>
    </row>
    <row r="882" spans="1:1">
      <c r="A882" s="73" t="s">
        <v>1693</v>
      </c>
    </row>
    <row r="883" spans="1:1">
      <c r="A883" s="73" t="s">
        <v>1694</v>
      </c>
    </row>
    <row r="884" spans="1:1">
      <c r="A884" s="73" t="s">
        <v>1695</v>
      </c>
    </row>
    <row r="885" spans="1:1">
      <c r="A885" s="73" t="s">
        <v>1696</v>
      </c>
    </row>
    <row r="886" spans="1:1">
      <c r="A886" s="73" t="s">
        <v>1697</v>
      </c>
    </row>
    <row r="887" spans="1:1">
      <c r="A887" s="73" t="s">
        <v>1698</v>
      </c>
    </row>
    <row r="888" spans="1:1">
      <c r="A888" s="73" t="s">
        <v>1699</v>
      </c>
    </row>
    <row r="889" spans="1:1">
      <c r="A889" s="73" t="s">
        <v>1700</v>
      </c>
    </row>
    <row r="890" spans="1:1">
      <c r="A890" s="73" t="s">
        <v>1701</v>
      </c>
    </row>
    <row r="891" spans="1:1">
      <c r="A891" s="73" t="s">
        <v>1702</v>
      </c>
    </row>
    <row r="892" spans="1:1">
      <c r="A892" s="73" t="s">
        <v>1703</v>
      </c>
    </row>
    <row r="893" spans="1:1">
      <c r="A893" s="73" t="s">
        <v>1704</v>
      </c>
    </row>
    <row r="894" spans="1:1">
      <c r="A894" s="73" t="s">
        <v>1705</v>
      </c>
    </row>
    <row r="895" spans="1:1">
      <c r="A895" s="73" t="s">
        <v>1706</v>
      </c>
    </row>
    <row r="896" spans="1:1">
      <c r="A896" s="73" t="s">
        <v>1707</v>
      </c>
    </row>
    <row r="897" spans="1:1">
      <c r="A897" s="73" t="s">
        <v>1708</v>
      </c>
    </row>
    <row r="898" spans="1:1">
      <c r="A898" s="73" t="s">
        <v>1709</v>
      </c>
    </row>
    <row r="899" spans="1:1">
      <c r="A899" s="73" t="s">
        <v>1710</v>
      </c>
    </row>
    <row r="900" spans="1:1">
      <c r="A900" s="73" t="s">
        <v>1711</v>
      </c>
    </row>
    <row r="901" spans="1:1">
      <c r="A901" s="73" t="s">
        <v>1712</v>
      </c>
    </row>
    <row r="902" spans="1:1">
      <c r="A902" s="73" t="s">
        <v>1713</v>
      </c>
    </row>
    <row r="903" spans="1:1">
      <c r="A903" s="73" t="s">
        <v>1051</v>
      </c>
    </row>
    <row r="904" spans="1:1">
      <c r="A904" s="73" t="s">
        <v>1714</v>
      </c>
    </row>
    <row r="905" spans="1:1">
      <c r="A905" s="73" t="s">
        <v>1715</v>
      </c>
    </row>
    <row r="906" spans="1:1">
      <c r="A906" s="73" t="s">
        <v>1716</v>
      </c>
    </row>
    <row r="907" spans="1:1">
      <c r="A907" s="73" t="s">
        <v>1717</v>
      </c>
    </row>
    <row r="908" spans="1:1">
      <c r="A908" s="73" t="s">
        <v>1718</v>
      </c>
    </row>
    <row r="909" spans="1:1">
      <c r="A909" s="73" t="s">
        <v>1719</v>
      </c>
    </row>
    <row r="910" spans="1:1">
      <c r="A910" s="73" t="s">
        <v>1720</v>
      </c>
    </row>
    <row r="911" spans="1:1">
      <c r="A911" s="73" t="s">
        <v>1721</v>
      </c>
    </row>
    <row r="912" spans="1:1">
      <c r="A912" s="73" t="s">
        <v>1722</v>
      </c>
    </row>
    <row r="913" spans="1:1">
      <c r="A913" s="73" t="s">
        <v>1723</v>
      </c>
    </row>
    <row r="914" spans="1:1">
      <c r="A914" s="73" t="s">
        <v>1006</v>
      </c>
    </row>
    <row r="915" spans="1:1">
      <c r="A915" s="73" t="s">
        <v>1384</v>
      </c>
    </row>
    <row r="916" spans="1:1">
      <c r="A916" s="73" t="s">
        <v>1724</v>
      </c>
    </row>
    <row r="917" spans="1:1">
      <c r="A917" s="73" t="s">
        <v>1725</v>
      </c>
    </row>
    <row r="918" spans="1:1">
      <c r="A918" s="73" t="s">
        <v>1726</v>
      </c>
    </row>
    <row r="919" spans="1:1">
      <c r="A919" s="73" t="s">
        <v>1727</v>
      </c>
    </row>
    <row r="920" spans="1:1">
      <c r="A920" s="73" t="s">
        <v>1728</v>
      </c>
    </row>
    <row r="921" spans="1:1">
      <c r="A921" s="73" t="s">
        <v>1729</v>
      </c>
    </row>
    <row r="922" spans="1:1">
      <c r="A922" s="73" t="s">
        <v>1730</v>
      </c>
    </row>
    <row r="923" spans="1:1">
      <c r="A923" s="73" t="s">
        <v>1731</v>
      </c>
    </row>
    <row r="924" spans="1:1">
      <c r="A924" s="73" t="s">
        <v>1732</v>
      </c>
    </row>
    <row r="925" spans="1:1">
      <c r="A925" s="73" t="s">
        <v>1733</v>
      </c>
    </row>
    <row r="926" spans="1:1">
      <c r="A926" s="73" t="s">
        <v>1734</v>
      </c>
    </row>
    <row r="927" spans="1:1">
      <c r="A927" s="73" t="s">
        <v>1735</v>
      </c>
    </row>
    <row r="928" spans="1:1">
      <c r="A928" s="73" t="s">
        <v>1736</v>
      </c>
    </row>
    <row r="929" spans="1:1">
      <c r="A929" s="73" t="s">
        <v>1737</v>
      </c>
    </row>
    <row r="930" spans="1:1">
      <c r="A930" s="73" t="s">
        <v>1738</v>
      </c>
    </row>
    <row r="931" spans="1:1">
      <c r="A931" s="73" t="s">
        <v>1739</v>
      </c>
    </row>
    <row r="932" spans="1:1">
      <c r="A932" s="73" t="s">
        <v>1740</v>
      </c>
    </row>
    <row r="933" spans="1:1">
      <c r="A933" s="73" t="s">
        <v>1741</v>
      </c>
    </row>
    <row r="934" spans="1:1">
      <c r="A934" s="73" t="s">
        <v>1742</v>
      </c>
    </row>
    <row r="935" spans="1:1">
      <c r="A935" s="73" t="s">
        <v>1743</v>
      </c>
    </row>
    <row r="936" spans="1:1">
      <c r="A936" s="73" t="s">
        <v>1744</v>
      </c>
    </row>
    <row r="937" spans="1:1">
      <c r="A937" s="73" t="s">
        <v>1745</v>
      </c>
    </row>
    <row r="938" spans="1:1">
      <c r="A938" s="73" t="s">
        <v>1746</v>
      </c>
    </row>
    <row r="939" spans="1:1">
      <c r="A939" s="73" t="s">
        <v>1747</v>
      </c>
    </row>
    <row r="940" spans="1:1">
      <c r="A940" s="73" t="s">
        <v>1748</v>
      </c>
    </row>
    <row r="941" spans="1:1">
      <c r="A941" s="73" t="s">
        <v>1749</v>
      </c>
    </row>
    <row r="942" spans="1:1">
      <c r="A942" s="73" t="s">
        <v>1750</v>
      </c>
    </row>
    <row r="943" spans="1:1">
      <c r="A943" s="73" t="s">
        <v>1751</v>
      </c>
    </row>
    <row r="944" spans="1:1">
      <c r="A944" s="73" t="s">
        <v>1752</v>
      </c>
    </row>
    <row r="945" spans="1:1">
      <c r="A945" s="73" t="s">
        <v>1753</v>
      </c>
    </row>
    <row r="946" spans="1:1">
      <c r="A946" s="73" t="s">
        <v>1754</v>
      </c>
    </row>
    <row r="947" spans="1:1">
      <c r="A947" s="73" t="s">
        <v>1755</v>
      </c>
    </row>
    <row r="948" spans="1:1">
      <c r="A948" s="73" t="s">
        <v>1756</v>
      </c>
    </row>
    <row r="949" spans="1:1">
      <c r="A949" s="73" t="s">
        <v>1757</v>
      </c>
    </row>
    <row r="950" spans="1:1">
      <c r="A950" s="73" t="s">
        <v>1758</v>
      </c>
    </row>
    <row r="951" spans="1:1">
      <c r="A951" s="73" t="s">
        <v>1759</v>
      </c>
    </row>
    <row r="952" spans="1:1">
      <c r="A952" s="73" t="s">
        <v>1760</v>
      </c>
    </row>
    <row r="953" spans="1:1">
      <c r="A953" s="73" t="s">
        <v>1761</v>
      </c>
    </row>
    <row r="954" spans="1:1">
      <c r="A954" s="73" t="s">
        <v>1762</v>
      </c>
    </row>
    <row r="955" spans="1:1">
      <c r="A955" s="73" t="s">
        <v>1763</v>
      </c>
    </row>
    <row r="956" spans="1:1">
      <c r="A956" s="73" t="s">
        <v>1764</v>
      </c>
    </row>
    <row r="957" spans="1:1">
      <c r="A957" s="89" t="s">
        <v>1765</v>
      </c>
    </row>
    <row r="958" spans="1:1">
      <c r="A958" s="89" t="s">
        <v>1766</v>
      </c>
    </row>
    <row r="959" spans="1:1">
      <c r="A959" s="89" t="s">
        <v>1767</v>
      </c>
    </row>
    <row r="960" spans="1:1">
      <c r="A960" s="89" t="s">
        <v>1768</v>
      </c>
    </row>
    <row r="961" spans="1:1">
      <c r="A961" s="88" t="s">
        <v>1769</v>
      </c>
    </row>
    <row r="962" spans="1:1">
      <c r="A962" s="88" t="s">
        <v>1770</v>
      </c>
    </row>
    <row r="963" spans="1:1">
      <c r="A963" s="88" t="s">
        <v>1771</v>
      </c>
    </row>
    <row r="964" spans="1:1">
      <c r="A964" s="88" t="s">
        <v>1772</v>
      </c>
    </row>
    <row r="965" spans="1:1">
      <c r="A965" s="88" t="s">
        <v>1773</v>
      </c>
    </row>
    <row r="966" spans="1:1">
      <c r="A966" s="88" t="s">
        <v>1774</v>
      </c>
    </row>
    <row r="967" spans="1:1">
      <c r="A967" s="88" t="s">
        <v>1775</v>
      </c>
    </row>
    <row r="968" spans="1:1">
      <c r="A968" s="88" t="s">
        <v>1776</v>
      </c>
    </row>
    <row r="969" spans="1:1">
      <c r="A969" s="88" t="s">
        <v>1777</v>
      </c>
    </row>
    <row r="970" spans="1:1">
      <c r="A970" s="88" t="s">
        <v>1778</v>
      </c>
    </row>
    <row r="971" spans="1:1">
      <c r="A971" s="88" t="s">
        <v>1779</v>
      </c>
    </row>
    <row r="972" spans="1:1">
      <c r="A972" s="88" t="s">
        <v>1780</v>
      </c>
    </row>
    <row r="973" spans="1:1">
      <c r="A973" s="88" t="s">
        <v>1781</v>
      </c>
    </row>
    <row r="974" spans="1:1">
      <c r="A974" s="88" t="s">
        <v>1782</v>
      </c>
    </row>
    <row r="975" spans="1:1">
      <c r="A975" s="88" t="s">
        <v>1783</v>
      </c>
    </row>
    <row r="976" spans="1:1">
      <c r="A976" s="88" t="s">
        <v>1784</v>
      </c>
    </row>
    <row r="977" spans="1:1">
      <c r="A977" s="88" t="s">
        <v>1785</v>
      </c>
    </row>
    <row r="978" spans="1:1">
      <c r="A978" s="88" t="s">
        <v>1786</v>
      </c>
    </row>
    <row r="979" spans="1:1">
      <c r="A979" s="88" t="s">
        <v>1787</v>
      </c>
    </row>
    <row r="980" spans="1:1">
      <c r="A980" s="88" t="s">
        <v>1788</v>
      </c>
    </row>
    <row r="981" spans="1:1">
      <c r="A981" s="88" t="s">
        <v>1789</v>
      </c>
    </row>
    <row r="982" spans="1:1">
      <c r="A982" s="88" t="s">
        <v>1790</v>
      </c>
    </row>
    <row r="983" spans="1:1">
      <c r="A983" s="88" t="s">
        <v>1791</v>
      </c>
    </row>
    <row r="984" spans="1:1">
      <c r="A984" s="88" t="s">
        <v>1792</v>
      </c>
    </row>
    <row r="985" spans="1:1">
      <c r="A985" s="88" t="s">
        <v>1793</v>
      </c>
    </row>
    <row r="986" spans="1:1">
      <c r="A986" s="88" t="s">
        <v>1794</v>
      </c>
    </row>
    <row r="987" spans="1:1">
      <c r="A987" s="88" t="s">
        <v>1795</v>
      </c>
    </row>
    <row r="988" spans="1:1">
      <c r="A988" s="88" t="s">
        <v>1796</v>
      </c>
    </row>
    <row r="989" spans="1:1">
      <c r="A989" s="88" t="s">
        <v>1797</v>
      </c>
    </row>
    <row r="990" spans="1:1">
      <c r="A990" s="88" t="s">
        <v>1798</v>
      </c>
    </row>
    <row r="991" spans="1:1">
      <c r="A991" s="88" t="s">
        <v>1799</v>
      </c>
    </row>
    <row r="992" spans="1:1">
      <c r="A992" s="88" t="s">
        <v>1800</v>
      </c>
    </row>
    <row r="993" spans="1:1">
      <c r="A993" s="88" t="s">
        <v>1801</v>
      </c>
    </row>
    <row r="994" spans="1:1">
      <c r="A994" s="88" t="s">
        <v>1802</v>
      </c>
    </row>
    <row r="995" spans="1:1">
      <c r="A995" s="88" t="s">
        <v>1803</v>
      </c>
    </row>
    <row r="996" spans="1:1">
      <c r="A996" s="88" t="s">
        <v>1804</v>
      </c>
    </row>
    <row r="997" spans="1:1">
      <c r="A997" s="88" t="s">
        <v>1805</v>
      </c>
    </row>
    <row r="998" spans="1:1">
      <c r="A998" s="88" t="s">
        <v>1806</v>
      </c>
    </row>
    <row r="999" spans="1:1">
      <c r="A999" s="88" t="s">
        <v>1807</v>
      </c>
    </row>
    <row r="1000" spans="1:1">
      <c r="A1000" s="88" t="s">
        <v>1808</v>
      </c>
    </row>
    <row r="1001" spans="1:1">
      <c r="A1001" s="88" t="s">
        <v>1809</v>
      </c>
    </row>
    <row r="1002" spans="1:1">
      <c r="A1002" s="88" t="s">
        <v>1810</v>
      </c>
    </row>
    <row r="1003" spans="1:1">
      <c r="A1003" s="88" t="s">
        <v>1811</v>
      </c>
    </row>
    <row r="1004" spans="1:1">
      <c r="A1004" s="88" t="s">
        <v>1812</v>
      </c>
    </row>
    <row r="1005" spans="1:1">
      <c r="A1005" s="88" t="s">
        <v>1813</v>
      </c>
    </row>
    <row r="1006" spans="1:1">
      <c r="A1006" s="88" t="s">
        <v>1814</v>
      </c>
    </row>
    <row r="1007" spans="1:1">
      <c r="A1007" s="88" t="s">
        <v>1815</v>
      </c>
    </row>
    <row r="1008" spans="1:1">
      <c r="A1008" s="88" t="s">
        <v>1816</v>
      </c>
    </row>
    <row r="1009" spans="1:1">
      <c r="A1009" s="88" t="s">
        <v>1817</v>
      </c>
    </row>
    <row r="1010" spans="1:1">
      <c r="A1010" s="88" t="s">
        <v>1818</v>
      </c>
    </row>
    <row r="1011" spans="1:1">
      <c r="A1011" s="88" t="s">
        <v>1819</v>
      </c>
    </row>
    <row r="1012" spans="1:1">
      <c r="A1012" s="88" t="s">
        <v>1820</v>
      </c>
    </row>
    <row r="1013" spans="1:1">
      <c r="A1013" s="88" t="s">
        <v>1821</v>
      </c>
    </row>
    <row r="1014" spans="1:1">
      <c r="A1014" s="88" t="s">
        <v>1822</v>
      </c>
    </row>
    <row r="1015" spans="1:1">
      <c r="A1015" s="88" t="s">
        <v>1823</v>
      </c>
    </row>
    <row r="1016" spans="1:1">
      <c r="A1016" s="88" t="s">
        <v>1824</v>
      </c>
    </row>
    <row r="1017" spans="1:1">
      <c r="A1017" s="88" t="s">
        <v>1825</v>
      </c>
    </row>
    <row r="1018" spans="1:1">
      <c r="A1018" s="88" t="s">
        <v>1826</v>
      </c>
    </row>
    <row r="1019" spans="1:1">
      <c r="A1019" s="88" t="s">
        <v>1827</v>
      </c>
    </row>
    <row r="1020" spans="1:1">
      <c r="A1020" s="88" t="s">
        <v>1828</v>
      </c>
    </row>
    <row r="1021" spans="1:1">
      <c r="A1021" s="88" t="s">
        <v>1829</v>
      </c>
    </row>
    <row r="1022" spans="1:1">
      <c r="A1022" s="88" t="s">
        <v>1830</v>
      </c>
    </row>
    <row r="1023" spans="1:1">
      <c r="A1023" s="88" t="s">
        <v>1831</v>
      </c>
    </row>
    <row r="1024" spans="1:1">
      <c r="A1024" s="88" t="s">
        <v>1832</v>
      </c>
    </row>
    <row r="1025" spans="1:1">
      <c r="A1025" s="88" t="s">
        <v>1833</v>
      </c>
    </row>
    <row r="1026" spans="1:1">
      <c r="A1026" s="88" t="s">
        <v>1834</v>
      </c>
    </row>
    <row r="1027" spans="1:1">
      <c r="A1027" s="88" t="s">
        <v>1835</v>
      </c>
    </row>
    <row r="1028" spans="1:1">
      <c r="A1028" s="88" t="s">
        <v>1836</v>
      </c>
    </row>
    <row r="1029" spans="1:1">
      <c r="A1029" s="88" t="s">
        <v>1837</v>
      </c>
    </row>
    <row r="1030" spans="1:1">
      <c r="A1030" s="88" t="s">
        <v>1838</v>
      </c>
    </row>
    <row r="1031" spans="1:1">
      <c r="A1031" s="88" t="s">
        <v>1839</v>
      </c>
    </row>
    <row r="1032" spans="1:1">
      <c r="A1032" s="88" t="s">
        <v>1840</v>
      </c>
    </row>
    <row r="1033" spans="1:1">
      <c r="A1033" s="88" t="s">
        <v>1841</v>
      </c>
    </row>
    <row r="1034" spans="1:1">
      <c r="A1034" s="88" t="s">
        <v>1842</v>
      </c>
    </row>
    <row r="1035" spans="1:1">
      <c r="A1035" s="88" t="s">
        <v>1843</v>
      </c>
    </row>
    <row r="1036" spans="1:1">
      <c r="A1036" s="88" t="s">
        <v>1844</v>
      </c>
    </row>
    <row r="1037" spans="1:1">
      <c r="A1037" s="88" t="s">
        <v>1845</v>
      </c>
    </row>
    <row r="1038" spans="1:1">
      <c r="A1038" s="88" t="s">
        <v>1846</v>
      </c>
    </row>
    <row r="1039" spans="1:1">
      <c r="A1039" s="88" t="s">
        <v>1847</v>
      </c>
    </row>
    <row r="1040" spans="1:1">
      <c r="A1040" s="88" t="s">
        <v>1848</v>
      </c>
    </row>
    <row r="1041" spans="1:1">
      <c r="A1041" s="88" t="s">
        <v>1849</v>
      </c>
    </row>
    <row r="1042" spans="1:1">
      <c r="A1042" s="88" t="s">
        <v>1850</v>
      </c>
    </row>
    <row r="1043" spans="1:1">
      <c r="A1043" s="88" t="s">
        <v>1851</v>
      </c>
    </row>
    <row r="1044" spans="1:1">
      <c r="A1044" s="88" t="s">
        <v>1852</v>
      </c>
    </row>
    <row r="1045" spans="1:1">
      <c r="A1045" s="88" t="s">
        <v>1853</v>
      </c>
    </row>
    <row r="1046" spans="1:1">
      <c r="A1046" s="88" t="s">
        <v>1854</v>
      </c>
    </row>
    <row r="1047" spans="1:1">
      <c r="A1047" s="88" t="s">
        <v>1855</v>
      </c>
    </row>
    <row r="1048" spans="1:1">
      <c r="A1048" s="88" t="s">
        <v>1856</v>
      </c>
    </row>
    <row r="1049" spans="1:1">
      <c r="A1049" s="88" t="s">
        <v>1857</v>
      </c>
    </row>
    <row r="1050" spans="1:1">
      <c r="A1050" s="88" t="s">
        <v>1858</v>
      </c>
    </row>
    <row r="1051" spans="1:1">
      <c r="A1051" s="88" t="s">
        <v>1859</v>
      </c>
    </row>
    <row r="1052" spans="1:1">
      <c r="A1052" s="88" t="s">
        <v>1860</v>
      </c>
    </row>
    <row r="1053" spans="1:1">
      <c r="A1053" s="88" t="s">
        <v>1861</v>
      </c>
    </row>
    <row r="1054" spans="1:1">
      <c r="A1054" s="88" t="s">
        <v>1862</v>
      </c>
    </row>
    <row r="1055" spans="1:1">
      <c r="A1055" s="88" t="s">
        <v>1863</v>
      </c>
    </row>
    <row r="1056" spans="1:1">
      <c r="A1056" s="88" t="s">
        <v>1864</v>
      </c>
    </row>
    <row r="1057" spans="1:1">
      <c r="A1057" s="88" t="s">
        <v>1865</v>
      </c>
    </row>
    <row r="1058" spans="1:1">
      <c r="A1058" s="88" t="s">
        <v>1866</v>
      </c>
    </row>
    <row r="1059" spans="1:1">
      <c r="A1059" s="88" t="s">
        <v>1867</v>
      </c>
    </row>
    <row r="1060" spans="1:1">
      <c r="A1060" s="88" t="s">
        <v>1868</v>
      </c>
    </row>
    <row r="1061" spans="1:1">
      <c r="A1061" s="88" t="s">
        <v>1869</v>
      </c>
    </row>
    <row r="1062" spans="1:1">
      <c r="A1062" s="88" t="s">
        <v>1870</v>
      </c>
    </row>
    <row r="1063" spans="1:1">
      <c r="A1063" s="88" t="s">
        <v>1871</v>
      </c>
    </row>
    <row r="1064" spans="1:1">
      <c r="A1064" s="88" t="s">
        <v>1872</v>
      </c>
    </row>
    <row r="1065" spans="1:1">
      <c r="A1065" s="88" t="s">
        <v>1873</v>
      </c>
    </row>
    <row r="1066" spans="1:1">
      <c r="A1066" s="88" t="s">
        <v>1874</v>
      </c>
    </row>
    <row r="1067" spans="1:1">
      <c r="A1067" s="88" t="s">
        <v>1875</v>
      </c>
    </row>
    <row r="1068" spans="1:1">
      <c r="A1068" s="88" t="s">
        <v>1876</v>
      </c>
    </row>
    <row r="1069" spans="1:1">
      <c r="A1069" s="88" t="s">
        <v>1877</v>
      </c>
    </row>
    <row r="1070" spans="1:1">
      <c r="A1070" s="88" t="s">
        <v>1878</v>
      </c>
    </row>
    <row r="1071" spans="1:1">
      <c r="A1071" s="88" t="s">
        <v>1879</v>
      </c>
    </row>
    <row r="1072" spans="1:1">
      <c r="A1072" s="88" t="s">
        <v>1880</v>
      </c>
    </row>
    <row r="1073" spans="1:1">
      <c r="A1073" s="88" t="s">
        <v>1881</v>
      </c>
    </row>
    <row r="1074" spans="1:1">
      <c r="A1074" s="88" t="s">
        <v>1882</v>
      </c>
    </row>
    <row r="1075" spans="1:1">
      <c r="A1075" s="88" t="s">
        <v>1883</v>
      </c>
    </row>
    <row r="1076" spans="1:1">
      <c r="A1076" s="88" t="s">
        <v>1884</v>
      </c>
    </row>
    <row r="1077" spans="1:1">
      <c r="A1077" s="88" t="s">
        <v>1885</v>
      </c>
    </row>
    <row r="1078" spans="1:1">
      <c r="A1078" s="88" t="s">
        <v>1886</v>
      </c>
    </row>
    <row r="1079" spans="1:1">
      <c r="A1079" s="88" t="s">
        <v>1887</v>
      </c>
    </row>
    <row r="1080" spans="1:1">
      <c r="A1080" s="88" t="s">
        <v>1888</v>
      </c>
    </row>
    <row r="1081" spans="1:1">
      <c r="A1081" s="88" t="s">
        <v>1889</v>
      </c>
    </row>
    <row r="1082" spans="1:1">
      <c r="A1082" s="88" t="s">
        <v>1890</v>
      </c>
    </row>
    <row r="1083" spans="1:1">
      <c r="A1083" s="88" t="s">
        <v>1891</v>
      </c>
    </row>
    <row r="1084" spans="1:1">
      <c r="A1084" s="88" t="s">
        <v>1892</v>
      </c>
    </row>
    <row r="1085" spans="1:1">
      <c r="A1085" s="88" t="s">
        <v>1893</v>
      </c>
    </row>
    <row r="1086" spans="1:1">
      <c r="A1086" s="88" t="s">
        <v>1894</v>
      </c>
    </row>
    <row r="1087" spans="1:1">
      <c r="A1087" s="88" t="s">
        <v>1895</v>
      </c>
    </row>
    <row r="1088" spans="1:1">
      <c r="A1088" s="88" t="s">
        <v>1896</v>
      </c>
    </row>
    <row r="1089" spans="1:1">
      <c r="A1089" s="88" t="s">
        <v>1897</v>
      </c>
    </row>
    <row r="1090" spans="1:1">
      <c r="A1090" s="88" t="s">
        <v>1898</v>
      </c>
    </row>
    <row r="1091" spans="1:1">
      <c r="A1091" s="88" t="s">
        <v>1899</v>
      </c>
    </row>
    <row r="1092" spans="1:1">
      <c r="A1092" s="88" t="s">
        <v>1900</v>
      </c>
    </row>
    <row r="1093" spans="1:1">
      <c r="A1093" s="88" t="s">
        <v>1901</v>
      </c>
    </row>
    <row r="1094" spans="1:1">
      <c r="A1094" s="88" t="s">
        <v>1902</v>
      </c>
    </row>
    <row r="1095" spans="1:1">
      <c r="A1095" s="88" t="s">
        <v>1903</v>
      </c>
    </row>
    <row r="1096" spans="1:1">
      <c r="A1096" s="88" t="s">
        <v>1904</v>
      </c>
    </row>
    <row r="1097" spans="1:1">
      <c r="A1097" s="88" t="s">
        <v>1905</v>
      </c>
    </row>
    <row r="1098" spans="1:1">
      <c r="A1098" s="88" t="s">
        <v>1906</v>
      </c>
    </row>
    <row r="1099" spans="1:1">
      <c r="A1099" s="88" t="s">
        <v>1907</v>
      </c>
    </row>
    <row r="1100" spans="1:1">
      <c r="A1100" s="88" t="s">
        <v>1908</v>
      </c>
    </row>
    <row r="1101" spans="1:1">
      <c r="A1101" s="88" t="s">
        <v>1909</v>
      </c>
    </row>
    <row r="1102" spans="1:1">
      <c r="A1102" s="88" t="s">
        <v>1910</v>
      </c>
    </row>
    <row r="1103" spans="1:1">
      <c r="A1103" s="88" t="s">
        <v>1911</v>
      </c>
    </row>
    <row r="1104" spans="1:1">
      <c r="A1104" s="88" t="s">
        <v>1912</v>
      </c>
    </row>
    <row r="1105" spans="1:1">
      <c r="A1105" s="88" t="s">
        <v>1913</v>
      </c>
    </row>
    <row r="1106" spans="1:1">
      <c r="A1106" s="88" t="s">
        <v>1914</v>
      </c>
    </row>
    <row r="1107" spans="1:1">
      <c r="A1107" s="88" t="s">
        <v>1915</v>
      </c>
    </row>
    <row r="1108" spans="1:1">
      <c r="A1108" s="88" t="s">
        <v>1916</v>
      </c>
    </row>
    <row r="1109" spans="1:1">
      <c r="A1109" s="88" t="s">
        <v>1917</v>
      </c>
    </row>
    <row r="1110" spans="1:1">
      <c r="A1110" s="88" t="s">
        <v>1918</v>
      </c>
    </row>
    <row r="1111" spans="1:1">
      <c r="A1111" s="88" t="s">
        <v>1919</v>
      </c>
    </row>
    <row r="1112" spans="1:1">
      <c r="A1112" s="88" t="s">
        <v>1920</v>
      </c>
    </row>
    <row r="1113" spans="1:1">
      <c r="A1113" s="88" t="s">
        <v>1921</v>
      </c>
    </row>
    <row r="1114" spans="1:1">
      <c r="A1114" s="88" t="s">
        <v>1922</v>
      </c>
    </row>
    <row r="1115" spans="1:1">
      <c r="A1115" s="88" t="s">
        <v>1923</v>
      </c>
    </row>
    <row r="1116" spans="1:1">
      <c r="A1116" s="88" t="s">
        <v>1924</v>
      </c>
    </row>
    <row r="1117" spans="1:1">
      <c r="A1117" s="88" t="s">
        <v>1925</v>
      </c>
    </row>
    <row r="1118" spans="1:1">
      <c r="A1118" s="88" t="s">
        <v>1926</v>
      </c>
    </row>
    <row r="1119" spans="1:1">
      <c r="A1119" s="88" t="s">
        <v>1927</v>
      </c>
    </row>
    <row r="1120" spans="1:1">
      <c r="A1120" s="88" t="s">
        <v>1928</v>
      </c>
    </row>
    <row r="1121" spans="1:1">
      <c r="A1121" s="88" t="s">
        <v>1929</v>
      </c>
    </row>
    <row r="1122" spans="1:1">
      <c r="A1122" s="88" t="s">
        <v>1930</v>
      </c>
    </row>
    <row r="1123" spans="1:1">
      <c r="A1123" s="88" t="s">
        <v>1931</v>
      </c>
    </row>
    <row r="1124" spans="1:1">
      <c r="A1124" s="88" t="s">
        <v>1932</v>
      </c>
    </row>
    <row r="1125" spans="1:1">
      <c r="A1125" s="88" t="s">
        <v>1933</v>
      </c>
    </row>
    <row r="1126" spans="1:1">
      <c r="A1126" s="88" t="s">
        <v>1934</v>
      </c>
    </row>
    <row r="1127" spans="1:1">
      <c r="A1127" s="88" t="s">
        <v>1935</v>
      </c>
    </row>
    <row r="1128" spans="1:1">
      <c r="A1128" s="88" t="s">
        <v>1936</v>
      </c>
    </row>
    <row r="1129" spans="1:1">
      <c r="A1129" s="88" t="s">
        <v>1937</v>
      </c>
    </row>
    <row r="1130" spans="1:1">
      <c r="A1130" s="88" t="s">
        <v>1938</v>
      </c>
    </row>
    <row r="1131" spans="1:1">
      <c r="A1131" s="88" t="s">
        <v>1939</v>
      </c>
    </row>
    <row r="1132" spans="1:1">
      <c r="A1132" s="88" t="s">
        <v>1940</v>
      </c>
    </row>
    <row r="1133" spans="1:1">
      <c r="A1133" s="88" t="s">
        <v>1941</v>
      </c>
    </row>
    <row r="1134" spans="1:1">
      <c r="A1134" s="88" t="s">
        <v>1942</v>
      </c>
    </row>
    <row r="1135" spans="1:1">
      <c r="A1135" s="88" t="s">
        <v>1943</v>
      </c>
    </row>
    <row r="1136" spans="1:1">
      <c r="A1136" s="88" t="s">
        <v>1944</v>
      </c>
    </row>
    <row r="1137" spans="1:1">
      <c r="A1137" s="88" t="s">
        <v>1945</v>
      </c>
    </row>
    <row r="1138" spans="1:1">
      <c r="A1138" s="88" t="s">
        <v>1946</v>
      </c>
    </row>
    <row r="1139" spans="1:1">
      <c r="A1139" s="88" t="s">
        <v>1947</v>
      </c>
    </row>
    <row r="1140" spans="1:1">
      <c r="A1140" s="88" t="s">
        <v>1948</v>
      </c>
    </row>
    <row r="1141" spans="1:1">
      <c r="A1141" s="88" t="s">
        <v>1949</v>
      </c>
    </row>
    <row r="1142" spans="1:1">
      <c r="A1142" s="88" t="s">
        <v>1950</v>
      </c>
    </row>
    <row r="1143" spans="1:1">
      <c r="A1143" s="88" t="s">
        <v>1951</v>
      </c>
    </row>
    <row r="1144" spans="1:1">
      <c r="A1144" s="88" t="s">
        <v>1952</v>
      </c>
    </row>
    <row r="1145" spans="1:1">
      <c r="A1145" s="88" t="s">
        <v>1953</v>
      </c>
    </row>
    <row r="1146" spans="1:1">
      <c r="A1146" s="88" t="s">
        <v>1954</v>
      </c>
    </row>
    <row r="1147" spans="1:1">
      <c r="A1147" s="88" t="s">
        <v>1955</v>
      </c>
    </row>
    <row r="1148" spans="1:1">
      <c r="A1148" s="88" t="s">
        <v>1956</v>
      </c>
    </row>
    <row r="1149" spans="1:1">
      <c r="A1149" s="88" t="s">
        <v>1957</v>
      </c>
    </row>
    <row r="1150" spans="1:1">
      <c r="A1150" s="88" t="s">
        <v>1958</v>
      </c>
    </row>
    <row r="1151" spans="1:1">
      <c r="A1151" s="88" t="s">
        <v>1959</v>
      </c>
    </row>
    <row r="1152" spans="1:1">
      <c r="A1152" s="88" t="s">
        <v>1960</v>
      </c>
    </row>
    <row r="1153" spans="1:1">
      <c r="A1153" s="88" t="s">
        <v>1961</v>
      </c>
    </row>
    <row r="1154" spans="1:1">
      <c r="A1154" s="88" t="s">
        <v>1962</v>
      </c>
    </row>
    <row r="1155" spans="1:1">
      <c r="A1155" s="88" t="s">
        <v>1963</v>
      </c>
    </row>
    <row r="1156" spans="1:1">
      <c r="A1156" s="88" t="s">
        <v>1964</v>
      </c>
    </row>
    <row r="1157" spans="1:1">
      <c r="A1157" s="88" t="s">
        <v>1965</v>
      </c>
    </row>
    <row r="1158" spans="1:1">
      <c r="A1158" s="88" t="s">
        <v>1966</v>
      </c>
    </row>
    <row r="1159" spans="1:1">
      <c r="A1159" s="88" t="s">
        <v>1967</v>
      </c>
    </row>
    <row r="1160" spans="1:1">
      <c r="A1160" s="88" t="s">
        <v>1968</v>
      </c>
    </row>
    <row r="1161" spans="1:1">
      <c r="A1161" s="88" t="s">
        <v>1969</v>
      </c>
    </row>
    <row r="1162" spans="1:1">
      <c r="A1162" s="88" t="s">
        <v>1970</v>
      </c>
    </row>
    <row r="1163" spans="1:1">
      <c r="A1163" s="88" t="s">
        <v>1971</v>
      </c>
    </row>
    <row r="1164" spans="1:1">
      <c r="A1164" s="88" t="s">
        <v>1972</v>
      </c>
    </row>
    <row r="1165" spans="1:1">
      <c r="A1165" s="88" t="s">
        <v>1973</v>
      </c>
    </row>
    <row r="1166" spans="1:1">
      <c r="A1166" s="88" t="s">
        <v>1974</v>
      </c>
    </row>
    <row r="1167" spans="1:1">
      <c r="A1167" s="88" t="s">
        <v>1975</v>
      </c>
    </row>
    <row r="1168" spans="1:1">
      <c r="A1168" s="88" t="s">
        <v>1976</v>
      </c>
    </row>
    <row r="1169" spans="1:1">
      <c r="A1169" s="88" t="s">
        <v>1977</v>
      </c>
    </row>
    <row r="1170" spans="1:1">
      <c r="A1170" s="88" t="s">
        <v>1978</v>
      </c>
    </row>
    <row r="1171" spans="1:1">
      <c r="A1171" s="88" t="s">
        <v>1979</v>
      </c>
    </row>
    <row r="1172" spans="1:1">
      <c r="A1172" s="88" t="s">
        <v>1980</v>
      </c>
    </row>
    <row r="1173" spans="1:1">
      <c r="A1173" s="88" t="s">
        <v>1981</v>
      </c>
    </row>
    <row r="1174" spans="1:1">
      <c r="A1174" s="88" t="s">
        <v>1982</v>
      </c>
    </row>
    <row r="1175" spans="1:1">
      <c r="A1175" s="88" t="s">
        <v>1983</v>
      </c>
    </row>
    <row r="1176" spans="1:1">
      <c r="A1176" s="88" t="s">
        <v>1984</v>
      </c>
    </row>
    <row r="1177" spans="1:1">
      <c r="A1177" s="88" t="s">
        <v>1985</v>
      </c>
    </row>
    <row r="1178" spans="1:1">
      <c r="A1178" s="88" t="s">
        <v>1986</v>
      </c>
    </row>
    <row r="1179" spans="1:1">
      <c r="A1179" s="88" t="s">
        <v>1987</v>
      </c>
    </row>
    <row r="1180" spans="1:1">
      <c r="A1180" s="88" t="s">
        <v>1988</v>
      </c>
    </row>
    <row r="1181" spans="1:1">
      <c r="A1181" s="88" t="s">
        <v>1989</v>
      </c>
    </row>
    <row r="1182" spans="1:1">
      <c r="A1182" s="88" t="s">
        <v>1990</v>
      </c>
    </row>
    <row r="1183" spans="1:1">
      <c r="A1183" s="88" t="s">
        <v>1991</v>
      </c>
    </row>
    <row r="1184" spans="1:1">
      <c r="A1184" s="88" t="s">
        <v>1992</v>
      </c>
    </row>
    <row r="1185" spans="1:1">
      <c r="A1185" s="88" t="s">
        <v>1993</v>
      </c>
    </row>
    <row r="1186" spans="1:1">
      <c r="A1186" s="88" t="s">
        <v>1994</v>
      </c>
    </row>
    <row r="1187" spans="1:1">
      <c r="A1187" s="88" t="s">
        <v>1995</v>
      </c>
    </row>
    <row r="1188" spans="1:1">
      <c r="A1188" s="88" t="s">
        <v>1996</v>
      </c>
    </row>
    <row r="1189" spans="1:1">
      <c r="A1189" s="88" t="s">
        <v>1997</v>
      </c>
    </row>
    <row r="1190" spans="1:1">
      <c r="A1190" s="88" t="s">
        <v>1998</v>
      </c>
    </row>
    <row r="1191" spans="1:1">
      <c r="A1191" s="88" t="s">
        <v>1999</v>
      </c>
    </row>
    <row r="1192" spans="1:1">
      <c r="A1192" s="88" t="s">
        <v>2000</v>
      </c>
    </row>
    <row r="1193" spans="1:1">
      <c r="A1193" s="88" t="s">
        <v>2001</v>
      </c>
    </row>
    <row r="1194" spans="1:1">
      <c r="A1194" s="88" t="s">
        <v>2002</v>
      </c>
    </row>
    <row r="1195" spans="1:1">
      <c r="A1195" s="88" t="s">
        <v>2003</v>
      </c>
    </row>
    <row r="1196" spans="1:1">
      <c r="A1196" s="88" t="s">
        <v>2004</v>
      </c>
    </row>
    <row r="1197" spans="1:1">
      <c r="A1197" s="88" t="s">
        <v>2005</v>
      </c>
    </row>
    <row r="1198" spans="1:1">
      <c r="A1198" s="88" t="s">
        <v>2006</v>
      </c>
    </row>
    <row r="1199" spans="1:1">
      <c r="A1199" s="88" t="s">
        <v>2007</v>
      </c>
    </row>
    <row r="1200" spans="1:1">
      <c r="A1200" s="88" t="s">
        <v>2008</v>
      </c>
    </row>
    <row r="1201" spans="1:1">
      <c r="A1201" s="88" t="s">
        <v>2009</v>
      </c>
    </row>
    <row r="1202" spans="1:1">
      <c r="A1202" s="88" t="s">
        <v>2010</v>
      </c>
    </row>
    <row r="1203" spans="1:1">
      <c r="A1203" s="88" t="s">
        <v>2011</v>
      </c>
    </row>
    <row r="1204" spans="1:1">
      <c r="A1204" s="88" t="s">
        <v>2012</v>
      </c>
    </row>
    <row r="1205" spans="1:1">
      <c r="A1205" s="88" t="s">
        <v>2013</v>
      </c>
    </row>
    <row r="1206" spans="1:1">
      <c r="A1206" s="88" t="s">
        <v>2014</v>
      </c>
    </row>
    <row r="1207" spans="1:1">
      <c r="A1207" s="88" t="s">
        <v>2015</v>
      </c>
    </row>
    <row r="1208" spans="1:1">
      <c r="A1208" s="88" t="s">
        <v>2016</v>
      </c>
    </row>
    <row r="1209" spans="1:1">
      <c r="A1209" s="88" t="s">
        <v>2017</v>
      </c>
    </row>
    <row r="1210" spans="1:1">
      <c r="A1210" s="88" t="s">
        <v>2018</v>
      </c>
    </row>
    <row r="1211" spans="1:1">
      <c r="A1211" s="88" t="s">
        <v>2019</v>
      </c>
    </row>
    <row r="1212" spans="1:1">
      <c r="A1212" s="88" t="s">
        <v>2020</v>
      </c>
    </row>
    <row r="1213" spans="1:1">
      <c r="A1213" s="88" t="s">
        <v>2021</v>
      </c>
    </row>
    <row r="1214" spans="1:1">
      <c r="A1214" s="88" t="s">
        <v>2022</v>
      </c>
    </row>
    <row r="1215" spans="1:1">
      <c r="A1215" s="88" t="s">
        <v>2023</v>
      </c>
    </row>
    <row r="1216" spans="1:1">
      <c r="A1216" s="88" t="s">
        <v>2024</v>
      </c>
    </row>
    <row r="1217" spans="1:1">
      <c r="A1217" s="88" t="s">
        <v>2025</v>
      </c>
    </row>
    <row r="1218" spans="1:1">
      <c r="A1218" s="88" t="s">
        <v>2026</v>
      </c>
    </row>
    <row r="1219" spans="1:1">
      <c r="A1219" s="88" t="s">
        <v>2027</v>
      </c>
    </row>
    <row r="1220" spans="1:1">
      <c r="A1220" s="88" t="s">
        <v>2028</v>
      </c>
    </row>
    <row r="1221" spans="1:1">
      <c r="A1221" s="88" t="s">
        <v>2029</v>
      </c>
    </row>
    <row r="1222" spans="1:1">
      <c r="A1222" s="88" t="s">
        <v>2030</v>
      </c>
    </row>
    <row r="1223" spans="1:1">
      <c r="A1223" s="88" t="s">
        <v>2031</v>
      </c>
    </row>
    <row r="1224" spans="1:1">
      <c r="A1224" s="88" t="s">
        <v>2032</v>
      </c>
    </row>
    <row r="1225" spans="1:1">
      <c r="A1225" s="88" t="s">
        <v>2033</v>
      </c>
    </row>
    <row r="1226" spans="1:1">
      <c r="A1226" s="88" t="s">
        <v>2034</v>
      </c>
    </row>
    <row r="1227" spans="1:1">
      <c r="A1227" s="88" t="s">
        <v>2035</v>
      </c>
    </row>
    <row r="1228" spans="1:1">
      <c r="A1228" s="88" t="s">
        <v>2036</v>
      </c>
    </row>
    <row r="1229" spans="1:1">
      <c r="A1229" s="88" t="s">
        <v>2037</v>
      </c>
    </row>
    <row r="1230" spans="1:1">
      <c r="A1230" s="88" t="s">
        <v>2038</v>
      </c>
    </row>
    <row r="1231" spans="1:1">
      <c r="A1231" s="88" t="s">
        <v>2039</v>
      </c>
    </row>
    <row r="1232" spans="1:1">
      <c r="A1232" s="88" t="s">
        <v>2040</v>
      </c>
    </row>
    <row r="1233" spans="1:1">
      <c r="A1233" s="88" t="s">
        <v>2041</v>
      </c>
    </row>
    <row r="1234" spans="1:1">
      <c r="A1234" s="88" t="s">
        <v>2042</v>
      </c>
    </row>
    <row r="1235" spans="1:1">
      <c r="A1235" s="88" t="s">
        <v>2043</v>
      </c>
    </row>
    <row r="1236" spans="1:1">
      <c r="A1236" s="88" t="s">
        <v>2044</v>
      </c>
    </row>
    <row r="1237" spans="1:1">
      <c r="A1237" s="88" t="s">
        <v>2045</v>
      </c>
    </row>
    <row r="1238" spans="1:1">
      <c r="A1238" s="88" t="s">
        <v>2046</v>
      </c>
    </row>
    <row r="1239" spans="1:1">
      <c r="A1239" s="88" t="s">
        <v>2047</v>
      </c>
    </row>
    <row r="1240" spans="1:1">
      <c r="A1240" s="88" t="s">
        <v>2048</v>
      </c>
    </row>
    <row r="1241" spans="1:1">
      <c r="A1241" s="88" t="s">
        <v>2049</v>
      </c>
    </row>
    <row r="1242" spans="1:1">
      <c r="A1242" s="88" t="s">
        <v>2050</v>
      </c>
    </row>
    <row r="1243" spans="1:1">
      <c r="A1243" s="88" t="s">
        <v>2051</v>
      </c>
    </row>
    <row r="1244" spans="1:1">
      <c r="A1244" s="88" t="s">
        <v>2052</v>
      </c>
    </row>
    <row r="1245" spans="1:1">
      <c r="A1245" s="88" t="s">
        <v>2053</v>
      </c>
    </row>
    <row r="1246" spans="1:1">
      <c r="A1246" s="88" t="s">
        <v>2054</v>
      </c>
    </row>
    <row r="1247" spans="1:1">
      <c r="A1247" s="88" t="s">
        <v>2055</v>
      </c>
    </row>
    <row r="1248" spans="1:1">
      <c r="A1248" s="88" t="s">
        <v>2056</v>
      </c>
    </row>
    <row r="1249" spans="1:1">
      <c r="A1249" s="88" t="s">
        <v>2057</v>
      </c>
    </row>
    <row r="1250" spans="1:1">
      <c r="A1250" s="88" t="s">
        <v>2058</v>
      </c>
    </row>
    <row r="1251" spans="1:1">
      <c r="A1251" s="88" t="s">
        <v>2059</v>
      </c>
    </row>
    <row r="1252" spans="1:1">
      <c r="A1252" s="88" t="s">
        <v>2060</v>
      </c>
    </row>
    <row r="1253" spans="1:1">
      <c r="A1253" s="88" t="s">
        <v>2061</v>
      </c>
    </row>
    <row r="1254" spans="1:1">
      <c r="A1254" s="88" t="s">
        <v>2062</v>
      </c>
    </row>
    <row r="1255" spans="1:1">
      <c r="A1255" s="88" t="s">
        <v>2063</v>
      </c>
    </row>
    <row r="1256" spans="1:1">
      <c r="A1256" s="88" t="s">
        <v>2064</v>
      </c>
    </row>
    <row r="1257" spans="1:1">
      <c r="A1257" s="88" t="s">
        <v>2065</v>
      </c>
    </row>
    <row r="1258" spans="1:1">
      <c r="A1258" s="88" t="s">
        <v>2066</v>
      </c>
    </row>
    <row r="1259" spans="1:1">
      <c r="A1259" s="88" t="s">
        <v>2067</v>
      </c>
    </row>
    <row r="1260" spans="1:1">
      <c r="A1260" s="88" t="s">
        <v>2068</v>
      </c>
    </row>
    <row r="1261" spans="1:1">
      <c r="A1261" s="88" t="s">
        <v>2069</v>
      </c>
    </row>
    <row r="1262" spans="1:1">
      <c r="A1262" s="88" t="s">
        <v>2070</v>
      </c>
    </row>
    <row r="1263" spans="1:1">
      <c r="A1263" s="88" t="s">
        <v>2071</v>
      </c>
    </row>
    <row r="1264" spans="1:1">
      <c r="A1264" s="88" t="s">
        <v>2072</v>
      </c>
    </row>
    <row r="1265" spans="1:1">
      <c r="A1265" s="88" t="s">
        <v>2073</v>
      </c>
    </row>
    <row r="1266" spans="1:1">
      <c r="A1266" s="88" t="s">
        <v>2074</v>
      </c>
    </row>
    <row r="1267" spans="1:1">
      <c r="A1267" s="88" t="s">
        <v>2075</v>
      </c>
    </row>
    <row r="1268" spans="1:1">
      <c r="A1268" s="88" t="s">
        <v>2076</v>
      </c>
    </row>
    <row r="1269" spans="1:1">
      <c r="A1269" s="88" t="s">
        <v>2077</v>
      </c>
    </row>
    <row r="1270" spans="1:1">
      <c r="A1270" s="88" t="s">
        <v>2078</v>
      </c>
    </row>
    <row r="1271" spans="1:1">
      <c r="A1271" s="88" t="s">
        <v>2079</v>
      </c>
    </row>
    <row r="1272" spans="1:1">
      <c r="A1272" s="88" t="s">
        <v>2080</v>
      </c>
    </row>
    <row r="1273" spans="1:1">
      <c r="A1273" s="88" t="s">
        <v>2081</v>
      </c>
    </row>
    <row r="1274" spans="1:1">
      <c r="A1274" s="88" t="s">
        <v>2082</v>
      </c>
    </row>
    <row r="1275" spans="1:1">
      <c r="A1275" s="88" t="s">
        <v>2083</v>
      </c>
    </row>
    <row r="1276" spans="1:1">
      <c r="A1276" s="88" t="s">
        <v>2084</v>
      </c>
    </row>
    <row r="1277" spans="1:1">
      <c r="A1277" s="88" t="s">
        <v>2085</v>
      </c>
    </row>
    <row r="1278" spans="1:1">
      <c r="A1278" s="88" t="s">
        <v>2086</v>
      </c>
    </row>
    <row r="1279" spans="1:1">
      <c r="A1279" s="88" t="s">
        <v>2087</v>
      </c>
    </row>
    <row r="1280" spans="1:1">
      <c r="A1280" s="88" t="s">
        <v>2088</v>
      </c>
    </row>
    <row r="1281" spans="1:1">
      <c r="A1281" s="88" t="s">
        <v>2089</v>
      </c>
    </row>
    <row r="1282" spans="1:1">
      <c r="A1282" s="88" t="s">
        <v>2090</v>
      </c>
    </row>
    <row r="1283" spans="1:1">
      <c r="A1283" s="88" t="s">
        <v>2091</v>
      </c>
    </row>
    <row r="1284" spans="1:1">
      <c r="A1284" s="88" t="s">
        <v>2092</v>
      </c>
    </row>
    <row r="1285" spans="1:1">
      <c r="A1285" s="88" t="s">
        <v>2093</v>
      </c>
    </row>
    <row r="1286" spans="1:1">
      <c r="A1286" s="88" t="s">
        <v>2094</v>
      </c>
    </row>
    <row r="1287" spans="1:1">
      <c r="A1287" s="88" t="s">
        <v>2095</v>
      </c>
    </row>
    <row r="1288" spans="1:1">
      <c r="A1288" s="88" t="s">
        <v>2096</v>
      </c>
    </row>
    <row r="1289" spans="1:1">
      <c r="A1289" s="88" t="s">
        <v>2097</v>
      </c>
    </row>
    <row r="1290" spans="1:1">
      <c r="A1290" s="88" t="s">
        <v>2098</v>
      </c>
    </row>
    <row r="1291" spans="1:1">
      <c r="A1291" s="88" t="s">
        <v>2099</v>
      </c>
    </row>
    <row r="1292" spans="1:1">
      <c r="A1292" s="88" t="s">
        <v>2100</v>
      </c>
    </row>
    <row r="1293" spans="1:1">
      <c r="A1293" s="88" t="s">
        <v>2101</v>
      </c>
    </row>
    <row r="1294" spans="1:1">
      <c r="A1294" s="88" t="s">
        <v>2102</v>
      </c>
    </row>
    <row r="1295" spans="1:1">
      <c r="A1295" s="88" t="s">
        <v>2103</v>
      </c>
    </row>
    <row r="1296" spans="1:1">
      <c r="A1296" s="88" t="s">
        <v>2104</v>
      </c>
    </row>
    <row r="1297" spans="1:1">
      <c r="A1297" s="88" t="s">
        <v>2105</v>
      </c>
    </row>
    <row r="1298" spans="1:1">
      <c r="A1298" s="88" t="s">
        <v>2106</v>
      </c>
    </row>
    <row r="1299" spans="1:1">
      <c r="A1299" s="88" t="s">
        <v>2107</v>
      </c>
    </row>
    <row r="1300" spans="1:1">
      <c r="A1300" s="88" t="s">
        <v>2108</v>
      </c>
    </row>
    <row r="1301" spans="1:1">
      <c r="A1301" s="88" t="s">
        <v>2109</v>
      </c>
    </row>
    <row r="1302" spans="1:1">
      <c r="A1302" s="88" t="s">
        <v>2110</v>
      </c>
    </row>
    <row r="1303" spans="1:1">
      <c r="A1303" s="88" t="s">
        <v>2111</v>
      </c>
    </row>
    <row r="1304" spans="1:1">
      <c r="A1304" s="88" t="s">
        <v>2112</v>
      </c>
    </row>
    <row r="1305" spans="1:1">
      <c r="A1305" s="88" t="s">
        <v>2113</v>
      </c>
    </row>
    <row r="1306" spans="1:1">
      <c r="A1306" s="88" t="s">
        <v>393</v>
      </c>
    </row>
    <row r="1307" spans="1:1">
      <c r="A1307" s="88" t="s">
        <v>2114</v>
      </c>
    </row>
    <row r="1308" spans="1:1">
      <c r="A1308" s="88" t="s">
        <v>2115</v>
      </c>
    </row>
    <row r="1309" spans="1:1">
      <c r="A1309" s="88" t="s">
        <v>2116</v>
      </c>
    </row>
    <row r="1310" spans="1:1">
      <c r="A1310" s="88" t="s">
        <v>2117</v>
      </c>
    </row>
    <row r="1311" spans="1:1">
      <c r="A1311" s="88" t="s">
        <v>2118</v>
      </c>
    </row>
    <row r="1312" spans="1:1">
      <c r="A1312" s="88" t="s">
        <v>2119</v>
      </c>
    </row>
    <row r="1313" spans="1:1">
      <c r="A1313" s="88" t="s">
        <v>2120</v>
      </c>
    </row>
    <row r="1314" spans="1:1">
      <c r="A1314" s="88" t="s">
        <v>2121</v>
      </c>
    </row>
    <row r="1315" spans="1:1">
      <c r="A1315" s="88" t="s">
        <v>2122</v>
      </c>
    </row>
    <row r="1316" spans="1:1">
      <c r="A1316" s="88" t="s">
        <v>2123</v>
      </c>
    </row>
    <row r="1317" spans="1:1">
      <c r="A1317" s="88" t="s">
        <v>2124</v>
      </c>
    </row>
    <row r="1318" spans="1:1">
      <c r="A1318" s="88" t="s">
        <v>2125</v>
      </c>
    </row>
    <row r="1319" spans="1:1">
      <c r="A1319" s="88" t="s">
        <v>2126</v>
      </c>
    </row>
    <row r="1320" spans="1:1">
      <c r="A1320" s="88" t="s">
        <v>2127</v>
      </c>
    </row>
    <row r="1321" spans="1:1">
      <c r="A1321" s="88" t="s">
        <v>2128</v>
      </c>
    </row>
    <row r="1322" spans="1:1">
      <c r="A1322" s="88" t="s">
        <v>2129</v>
      </c>
    </row>
    <row r="1323" spans="1:1">
      <c r="A1323" s="88" t="s">
        <v>2130</v>
      </c>
    </row>
    <row r="1324" spans="1:1">
      <c r="A1324" s="88" t="s">
        <v>2131</v>
      </c>
    </row>
    <row r="1325" spans="1:1">
      <c r="A1325" s="88" t="s">
        <v>2132</v>
      </c>
    </row>
    <row r="1326" spans="1:1">
      <c r="A1326" s="88" t="s">
        <v>2133</v>
      </c>
    </row>
    <row r="1327" spans="1:1">
      <c r="A1327" s="88" t="s">
        <v>2134</v>
      </c>
    </row>
    <row r="1328" spans="1:1">
      <c r="A1328" s="88" t="s">
        <v>2135</v>
      </c>
    </row>
    <row r="1329" spans="1:1">
      <c r="A1329" s="88" t="s">
        <v>2136</v>
      </c>
    </row>
    <row r="1330" spans="1:1">
      <c r="A1330" s="88" t="s">
        <v>2137</v>
      </c>
    </row>
    <row r="1331" spans="1:1">
      <c r="A1331" s="88" t="s">
        <v>2138</v>
      </c>
    </row>
    <row r="1332" spans="1:1">
      <c r="A1332" s="88" t="s">
        <v>2139</v>
      </c>
    </row>
    <row r="1333" spans="1:1">
      <c r="A1333" s="88" t="s">
        <v>2140</v>
      </c>
    </row>
    <row r="1334" spans="1:1">
      <c r="A1334" s="88" t="s">
        <v>2141</v>
      </c>
    </row>
    <row r="1335" spans="1:1">
      <c r="A1335" s="88" t="s">
        <v>2142</v>
      </c>
    </row>
    <row r="1336" spans="1:1">
      <c r="A1336" s="88" t="s">
        <v>2143</v>
      </c>
    </row>
    <row r="1337" spans="1:1">
      <c r="A1337" s="88" t="s">
        <v>2144</v>
      </c>
    </row>
    <row r="1338" spans="1:1">
      <c r="A1338" s="88" t="s">
        <v>2145</v>
      </c>
    </row>
    <row r="1339" spans="1:1">
      <c r="A1339" s="88" t="s">
        <v>2146</v>
      </c>
    </row>
    <row r="1340" spans="1:1">
      <c r="A1340" s="88" t="s">
        <v>2147</v>
      </c>
    </row>
    <row r="1341" spans="1:1">
      <c r="A1341" s="88" t="s">
        <v>2148</v>
      </c>
    </row>
    <row r="1342" spans="1:1">
      <c r="A1342" s="88" t="s">
        <v>2149</v>
      </c>
    </row>
    <row r="1343" spans="1:1">
      <c r="A1343" s="88" t="s">
        <v>2150</v>
      </c>
    </row>
    <row r="1344" spans="1:1">
      <c r="A1344" s="88" t="s">
        <v>2151</v>
      </c>
    </row>
    <row r="1345" spans="1:1">
      <c r="A1345" s="88" t="s">
        <v>2152</v>
      </c>
    </row>
    <row r="1346" spans="1:1">
      <c r="A1346" s="88" t="s">
        <v>2153</v>
      </c>
    </row>
    <row r="1347" spans="1:1">
      <c r="A1347" s="88" t="s">
        <v>2154</v>
      </c>
    </row>
    <row r="1348" spans="1:1">
      <c r="A1348" s="88" t="s">
        <v>2155</v>
      </c>
    </row>
    <row r="1349" spans="1:1">
      <c r="A1349" s="88" t="s">
        <v>2156</v>
      </c>
    </row>
    <row r="1350" spans="1:1">
      <c r="A1350" s="88" t="s">
        <v>2157</v>
      </c>
    </row>
    <row r="1351" spans="1:1">
      <c r="A1351" s="88" t="s">
        <v>2158</v>
      </c>
    </row>
    <row r="1352" spans="1:1">
      <c r="A1352" s="88" t="s">
        <v>2159</v>
      </c>
    </row>
    <row r="1353" spans="1:1">
      <c r="A1353" s="88" t="s">
        <v>2160</v>
      </c>
    </row>
    <row r="1354" spans="1:1">
      <c r="A1354" s="88" t="s">
        <v>2161</v>
      </c>
    </row>
    <row r="1355" spans="1:1">
      <c r="A1355" s="88" t="s">
        <v>2162</v>
      </c>
    </row>
    <row r="1356" spans="1:1">
      <c r="A1356" s="88" t="s">
        <v>2163</v>
      </c>
    </row>
    <row r="1357" spans="1:1">
      <c r="A1357" s="88" t="s">
        <v>2164</v>
      </c>
    </row>
    <row r="1358" spans="1:1">
      <c r="A1358" s="88" t="s">
        <v>2165</v>
      </c>
    </row>
    <row r="1359" spans="1:1">
      <c r="A1359" s="88" t="s">
        <v>2166</v>
      </c>
    </row>
    <row r="1360" spans="1:1">
      <c r="A1360" s="88" t="s">
        <v>2167</v>
      </c>
    </row>
    <row r="1361" spans="1:1">
      <c r="A1361" s="88" t="s">
        <v>2168</v>
      </c>
    </row>
    <row r="1362" spans="1:1">
      <c r="A1362" s="88" t="s">
        <v>2169</v>
      </c>
    </row>
    <row r="1363" spans="1:1">
      <c r="A1363" s="88" t="s">
        <v>2170</v>
      </c>
    </row>
    <row r="1364" spans="1:1">
      <c r="A1364" s="88" t="s">
        <v>2171</v>
      </c>
    </row>
    <row r="1365" spans="1:1">
      <c r="A1365" s="88" t="s">
        <v>2172</v>
      </c>
    </row>
    <row r="1366" spans="1:1">
      <c r="A1366" s="88" t="s">
        <v>2173</v>
      </c>
    </row>
    <row r="1367" spans="1:1">
      <c r="A1367" s="88" t="s">
        <v>2174</v>
      </c>
    </row>
    <row r="1368" spans="1:1">
      <c r="A1368" s="88" t="s">
        <v>2175</v>
      </c>
    </row>
    <row r="1369" spans="1:1">
      <c r="A1369" s="88" t="s">
        <v>2176</v>
      </c>
    </row>
    <row r="1370" spans="1:1">
      <c r="A1370" s="88" t="s">
        <v>2177</v>
      </c>
    </row>
    <row r="1371" spans="1:1">
      <c r="A1371" s="88" t="s">
        <v>2178</v>
      </c>
    </row>
    <row r="1372" spans="1:1">
      <c r="A1372" s="88" t="s">
        <v>2179</v>
      </c>
    </row>
    <row r="1373" spans="1:1">
      <c r="A1373" s="88" t="s">
        <v>2180</v>
      </c>
    </row>
    <row r="1374" spans="1:1">
      <c r="A1374" s="88" t="s">
        <v>2181</v>
      </c>
    </row>
    <row r="1375" spans="1:1">
      <c r="A1375" s="88" t="s">
        <v>2182</v>
      </c>
    </row>
    <row r="1376" spans="1:1">
      <c r="A1376" s="88" t="s">
        <v>2183</v>
      </c>
    </row>
    <row r="1377" spans="1:1">
      <c r="A1377" s="88" t="s">
        <v>2184</v>
      </c>
    </row>
    <row r="1378" spans="1:1">
      <c r="A1378" s="88" t="s">
        <v>2185</v>
      </c>
    </row>
    <row r="1379" spans="1:1">
      <c r="A1379" s="88" t="s">
        <v>2186</v>
      </c>
    </row>
    <row r="1380" spans="1:1">
      <c r="A1380" s="88" t="s">
        <v>2187</v>
      </c>
    </row>
    <row r="1381" spans="1:1">
      <c r="A1381" s="88" t="s">
        <v>2188</v>
      </c>
    </row>
    <row r="1382" spans="1:1">
      <c r="A1382" s="88" t="s">
        <v>2189</v>
      </c>
    </row>
    <row r="1383" spans="1:1">
      <c r="A1383" s="88" t="s">
        <v>2190</v>
      </c>
    </row>
    <row r="1384" spans="1:1">
      <c r="A1384" s="88" t="s">
        <v>2191</v>
      </c>
    </row>
    <row r="1385" spans="1:1">
      <c r="A1385" s="88" t="s">
        <v>2192</v>
      </c>
    </row>
    <row r="1386" spans="1:1">
      <c r="A1386" s="88" t="s">
        <v>2193</v>
      </c>
    </row>
    <row r="1387" spans="1:1">
      <c r="A1387" s="88" t="s">
        <v>2194</v>
      </c>
    </row>
    <row r="1388" spans="1:1">
      <c r="A1388" s="88" t="s">
        <v>2195</v>
      </c>
    </row>
    <row r="1389" spans="1:1">
      <c r="A1389" s="88" t="s">
        <v>2195</v>
      </c>
    </row>
    <row r="1390" spans="1:1">
      <c r="A1390" s="88" t="s">
        <v>2196</v>
      </c>
    </row>
    <row r="1391" spans="1:1">
      <c r="A1391" s="88" t="s">
        <v>2197</v>
      </c>
    </row>
    <row r="1392" spans="1:1">
      <c r="A1392" s="88" t="s">
        <v>2198</v>
      </c>
    </row>
    <row r="1393" spans="1:1">
      <c r="A1393" s="88" t="s">
        <v>2199</v>
      </c>
    </row>
    <row r="1394" spans="1:1">
      <c r="A1394" s="88" t="s">
        <v>2200</v>
      </c>
    </row>
    <row r="1395" spans="1:1">
      <c r="A1395" s="88" t="s">
        <v>2201</v>
      </c>
    </row>
    <row r="1396" spans="1:1">
      <c r="A1396" s="88" t="s">
        <v>2202</v>
      </c>
    </row>
    <row r="1397" spans="1:1">
      <c r="A1397" s="88" t="s">
        <v>2203</v>
      </c>
    </row>
    <row r="1398" spans="1:1">
      <c r="A1398" s="88" t="s">
        <v>2204</v>
      </c>
    </row>
    <row r="1399" spans="1:1">
      <c r="A1399" s="88" t="s">
        <v>2205</v>
      </c>
    </row>
    <row r="1400" spans="1:1">
      <c r="A1400" s="88" t="s">
        <v>2206</v>
      </c>
    </row>
    <row r="1401" spans="1:1">
      <c r="A1401" s="88" t="s">
        <v>2207</v>
      </c>
    </row>
    <row r="1402" spans="1:1">
      <c r="A1402" s="88" t="s">
        <v>2208</v>
      </c>
    </row>
    <row r="1403" spans="1:1">
      <c r="A1403" s="88" t="s">
        <v>2209</v>
      </c>
    </row>
    <row r="1404" spans="1:1">
      <c r="A1404" s="88" t="s">
        <v>2210</v>
      </c>
    </row>
    <row r="1405" spans="1:1">
      <c r="A1405" s="88" t="s">
        <v>2211</v>
      </c>
    </row>
    <row r="1406" spans="1:1">
      <c r="A1406" s="88" t="s">
        <v>2212</v>
      </c>
    </row>
    <row r="1407" spans="1:1">
      <c r="A1407" s="88" t="s">
        <v>2213</v>
      </c>
    </row>
    <row r="1408" spans="1:1">
      <c r="A1408" s="88" t="s">
        <v>2214</v>
      </c>
    </row>
    <row r="1409" spans="1:1">
      <c r="A1409" s="88" t="s">
        <v>2215</v>
      </c>
    </row>
    <row r="1410" spans="1:1">
      <c r="A1410" s="88" t="s">
        <v>2216</v>
      </c>
    </row>
    <row r="1411" spans="1:1">
      <c r="A1411" s="88" t="s">
        <v>2217</v>
      </c>
    </row>
    <row r="1412" spans="1:1">
      <c r="A1412" s="88" t="s">
        <v>2218</v>
      </c>
    </row>
    <row r="1413" spans="1:1">
      <c r="A1413" s="88" t="s">
        <v>2219</v>
      </c>
    </row>
    <row r="1414" spans="1:1">
      <c r="A1414" s="88" t="s">
        <v>2220</v>
      </c>
    </row>
    <row r="1415" spans="1:1">
      <c r="A1415" s="88" t="s">
        <v>2221</v>
      </c>
    </row>
    <row r="1416" spans="1:1">
      <c r="A1416" s="88" t="s">
        <v>2222</v>
      </c>
    </row>
    <row r="1417" spans="1:1">
      <c r="A1417" s="88" t="s">
        <v>2223</v>
      </c>
    </row>
    <row r="1418" spans="1:1">
      <c r="A1418" s="88" t="s">
        <v>2224</v>
      </c>
    </row>
    <row r="1419" spans="1:1">
      <c r="A1419" s="88" t="s">
        <v>2225</v>
      </c>
    </row>
    <row r="1420" spans="1:1">
      <c r="A1420" s="88" t="s">
        <v>2226</v>
      </c>
    </row>
    <row r="1421" spans="1:1">
      <c r="A1421" s="88" t="s">
        <v>2227</v>
      </c>
    </row>
    <row r="1422" spans="1:1">
      <c r="A1422" s="88" t="s">
        <v>2228</v>
      </c>
    </row>
    <row r="1423" spans="1:1">
      <c r="A1423" s="88" t="s">
        <v>2229</v>
      </c>
    </row>
    <row r="1424" spans="1:1">
      <c r="A1424" s="88" t="s">
        <v>2230</v>
      </c>
    </row>
    <row r="1425" spans="1:1">
      <c r="A1425" s="88" t="s">
        <v>2231</v>
      </c>
    </row>
    <row r="1426" spans="1:1">
      <c r="A1426" s="88" t="s">
        <v>2232</v>
      </c>
    </row>
    <row r="1427" spans="1:1">
      <c r="A1427" s="88" t="s">
        <v>2233</v>
      </c>
    </row>
    <row r="1428" spans="1:1">
      <c r="A1428" s="88" t="s">
        <v>2234</v>
      </c>
    </row>
    <row r="1429" spans="1:1">
      <c r="A1429" s="88" t="s">
        <v>2235</v>
      </c>
    </row>
    <row r="1430" spans="1:1">
      <c r="A1430" s="88" t="s">
        <v>2236</v>
      </c>
    </row>
    <row r="1431" spans="1:1">
      <c r="A1431" s="88" t="s">
        <v>2237</v>
      </c>
    </row>
    <row r="1432" spans="1:1">
      <c r="A1432" s="88" t="s">
        <v>2238</v>
      </c>
    </row>
    <row r="1433" spans="1:1">
      <c r="A1433" s="88" t="s">
        <v>2239</v>
      </c>
    </row>
    <row r="1434" spans="1:1">
      <c r="A1434" s="88" t="s">
        <v>2240</v>
      </c>
    </row>
    <row r="1435" spans="1:1">
      <c r="A1435" s="88" t="s">
        <v>2241</v>
      </c>
    </row>
    <row r="1436" spans="1:1">
      <c r="A1436" s="88" t="s">
        <v>2242</v>
      </c>
    </row>
    <row r="1437" spans="1:1">
      <c r="A1437" s="88" t="s">
        <v>2243</v>
      </c>
    </row>
    <row r="1438" spans="1:1">
      <c r="A1438" s="88" t="s">
        <v>2244</v>
      </c>
    </row>
    <row r="1439" spans="1:1">
      <c r="A1439" s="88" t="s">
        <v>2245</v>
      </c>
    </row>
    <row r="1440" spans="1:1">
      <c r="A1440" s="88" t="s">
        <v>2246</v>
      </c>
    </row>
    <row r="1441" spans="1:1">
      <c r="A1441" s="88" t="s">
        <v>2247</v>
      </c>
    </row>
    <row r="1442" spans="1:1">
      <c r="A1442" s="88" t="s">
        <v>2248</v>
      </c>
    </row>
    <row r="1443" spans="1:1">
      <c r="A1443" s="88" t="s">
        <v>2249</v>
      </c>
    </row>
    <row r="1444" spans="1:1">
      <c r="A1444" s="88" t="s">
        <v>2250</v>
      </c>
    </row>
    <row r="1445" spans="1:1">
      <c r="A1445" s="88" t="s">
        <v>2251</v>
      </c>
    </row>
    <row r="1446" spans="1:1">
      <c r="A1446" s="88" t="s">
        <v>2252</v>
      </c>
    </row>
    <row r="1447" spans="1:1">
      <c r="A1447" s="88" t="s">
        <v>2253</v>
      </c>
    </row>
    <row r="1448" spans="1:1">
      <c r="A1448" s="88" t="s">
        <v>2254</v>
      </c>
    </row>
    <row r="1449" spans="1:1">
      <c r="A1449" s="88" t="s">
        <v>2255</v>
      </c>
    </row>
    <row r="1450" spans="1:1">
      <c r="A1450" s="88" t="s">
        <v>2256</v>
      </c>
    </row>
    <row r="1451" spans="1:1">
      <c r="A1451" s="88" t="s">
        <v>2257</v>
      </c>
    </row>
    <row r="1452" spans="1:1">
      <c r="A1452" s="88" t="s">
        <v>2258</v>
      </c>
    </row>
    <row r="1453" spans="1:1">
      <c r="A1453" s="88" t="s">
        <v>2259</v>
      </c>
    </row>
    <row r="1454" spans="1:1">
      <c r="A1454" s="88" t="s">
        <v>2260</v>
      </c>
    </row>
    <row r="1455" spans="1:1">
      <c r="A1455" s="88" t="s">
        <v>2261</v>
      </c>
    </row>
    <row r="1456" spans="1:1">
      <c r="A1456" s="88" t="s">
        <v>2262</v>
      </c>
    </row>
    <row r="1457" spans="1:1">
      <c r="A1457" s="88" t="s">
        <v>636</v>
      </c>
    </row>
    <row r="1458" spans="1:1">
      <c r="A1458" s="88" t="s">
        <v>2263</v>
      </c>
    </row>
    <row r="1459" spans="1:1">
      <c r="A1459" s="88" t="s">
        <v>2264</v>
      </c>
    </row>
    <row r="1460" spans="1:1">
      <c r="A1460" s="88" t="s">
        <v>2265</v>
      </c>
    </row>
    <row r="1461" spans="1:1">
      <c r="A1461" s="88" t="s">
        <v>2266</v>
      </c>
    </row>
    <row r="1462" spans="1:1">
      <c r="A1462" s="88" t="s">
        <v>2267</v>
      </c>
    </row>
    <row r="1463" spans="1:1">
      <c r="A1463" s="88" t="s">
        <v>2268</v>
      </c>
    </row>
    <row r="1464" spans="1:1">
      <c r="A1464" s="88" t="s">
        <v>2269</v>
      </c>
    </row>
    <row r="1465" spans="1:1">
      <c r="A1465" s="88" t="s">
        <v>2270</v>
      </c>
    </row>
    <row r="1466" spans="1:1">
      <c r="A1466" s="88" t="s">
        <v>2271</v>
      </c>
    </row>
    <row r="1467" spans="1:1">
      <c r="A1467" s="88" t="s">
        <v>2272</v>
      </c>
    </row>
    <row r="1468" spans="1:1">
      <c r="A1468" s="88" t="s">
        <v>2273</v>
      </c>
    </row>
    <row r="1469" spans="1:1">
      <c r="A1469" s="88" t="s">
        <v>2274</v>
      </c>
    </row>
    <row r="1470" spans="1:1">
      <c r="A1470" s="88" t="s">
        <v>2275</v>
      </c>
    </row>
    <row r="1471" spans="1:1">
      <c r="A1471" s="88" t="s">
        <v>2276</v>
      </c>
    </row>
    <row r="1472" spans="1:1">
      <c r="A1472" s="88" t="s">
        <v>2277</v>
      </c>
    </row>
    <row r="1473" spans="1:1">
      <c r="A1473" s="88" t="s">
        <v>2278</v>
      </c>
    </row>
    <row r="1474" spans="1:1">
      <c r="A1474" s="88" t="s">
        <v>2279</v>
      </c>
    </row>
    <row r="1475" spans="1:1">
      <c r="A1475" s="88" t="s">
        <v>2280</v>
      </c>
    </row>
    <row r="1476" spans="1:1">
      <c r="A1476" s="88" t="s">
        <v>2281</v>
      </c>
    </row>
    <row r="1477" spans="1:1">
      <c r="A1477" s="88" t="s">
        <v>2282</v>
      </c>
    </row>
    <row r="1478" spans="1:1">
      <c r="A1478" s="88" t="s">
        <v>2283</v>
      </c>
    </row>
    <row r="1479" spans="1:1">
      <c r="A1479" s="88" t="s">
        <v>2284</v>
      </c>
    </row>
    <row r="1480" spans="1:1">
      <c r="A1480" s="88" t="s">
        <v>2285</v>
      </c>
    </row>
    <row r="1481" spans="1:1">
      <c r="A1481" s="88" t="s">
        <v>2286</v>
      </c>
    </row>
    <row r="1482" spans="1:1">
      <c r="A1482" s="88" t="s">
        <v>2287</v>
      </c>
    </row>
    <row r="1483" spans="1:1">
      <c r="A1483" s="88" t="s">
        <v>2288</v>
      </c>
    </row>
    <row r="1484" spans="1:1">
      <c r="A1484" s="88" t="s">
        <v>2289</v>
      </c>
    </row>
    <row r="1485" spans="1:1">
      <c r="A1485" s="88" t="s">
        <v>2290</v>
      </c>
    </row>
    <row r="1486" spans="1:1">
      <c r="A1486" s="88" t="s">
        <v>2291</v>
      </c>
    </row>
    <row r="1487" spans="1:1">
      <c r="A1487" s="88" t="s">
        <v>2292</v>
      </c>
    </row>
    <row r="1488" spans="1:1">
      <c r="A1488" s="88" t="s">
        <v>2293</v>
      </c>
    </row>
    <row r="1489" spans="1:1">
      <c r="A1489" s="88" t="s">
        <v>2294</v>
      </c>
    </row>
    <row r="1490" spans="1:1">
      <c r="A1490" s="88" t="s">
        <v>2295</v>
      </c>
    </row>
    <row r="1491" spans="1:1">
      <c r="A1491" s="88" t="s">
        <v>2296</v>
      </c>
    </row>
    <row r="1492" spans="1:1">
      <c r="A1492" s="88" t="s">
        <v>2297</v>
      </c>
    </row>
    <row r="1493" spans="1:1">
      <c r="A1493" s="88" t="s">
        <v>2298</v>
      </c>
    </row>
    <row r="1494" spans="1:1">
      <c r="A1494" s="88" t="s">
        <v>2299</v>
      </c>
    </row>
    <row r="1495" spans="1:1">
      <c r="A1495" s="88" t="s">
        <v>2300</v>
      </c>
    </row>
    <row r="1496" spans="1:1">
      <c r="A1496" s="88" t="s">
        <v>2301</v>
      </c>
    </row>
    <row r="1497" spans="1:1">
      <c r="A1497" s="88" t="s">
        <v>2302</v>
      </c>
    </row>
    <row r="1498" spans="1:1">
      <c r="A1498" s="88" t="s">
        <v>2303</v>
      </c>
    </row>
    <row r="1499" spans="1:1">
      <c r="A1499" s="88" t="s">
        <v>2304</v>
      </c>
    </row>
    <row r="1500" spans="1:1">
      <c r="A1500" s="88" t="s">
        <v>2305</v>
      </c>
    </row>
    <row r="1501" spans="1:1">
      <c r="A1501" s="88" t="s">
        <v>2306</v>
      </c>
    </row>
    <row r="1502" spans="1:1">
      <c r="A1502" s="88" t="s">
        <v>2307</v>
      </c>
    </row>
    <row r="1503" spans="1:1">
      <c r="A1503" s="88" t="s">
        <v>2308</v>
      </c>
    </row>
    <row r="1504" spans="1:1">
      <c r="A1504" s="88" t="s">
        <v>2309</v>
      </c>
    </row>
    <row r="1505" spans="1:1">
      <c r="A1505" s="88" t="s">
        <v>2310</v>
      </c>
    </row>
    <row r="1506" spans="1:1">
      <c r="A1506" s="88" t="s">
        <v>2311</v>
      </c>
    </row>
    <row r="1507" spans="1:1">
      <c r="A1507" s="88" t="s">
        <v>2312</v>
      </c>
    </row>
    <row r="1508" spans="1:1">
      <c r="A1508" s="88" t="s">
        <v>2313</v>
      </c>
    </row>
    <row r="1509" spans="1:1">
      <c r="A1509" s="88" t="s">
        <v>2314</v>
      </c>
    </row>
    <row r="1510" spans="1:1">
      <c r="A1510" s="88" t="s">
        <v>2315</v>
      </c>
    </row>
    <row r="1511" spans="1:1">
      <c r="A1511" s="88" t="s">
        <v>2316</v>
      </c>
    </row>
    <row r="1512" spans="1:1">
      <c r="A1512" s="88" t="s">
        <v>648</v>
      </c>
    </row>
    <row r="1513" spans="1:1">
      <c r="A1513" s="88" t="s">
        <v>2317</v>
      </c>
    </row>
    <row r="1514" spans="1:1">
      <c r="A1514" s="88" t="s">
        <v>2318</v>
      </c>
    </row>
    <row r="1515" spans="1:1">
      <c r="A1515" s="88" t="s">
        <v>2319</v>
      </c>
    </row>
    <row r="1516" spans="1:1">
      <c r="A1516" s="88" t="s">
        <v>2320</v>
      </c>
    </row>
    <row r="1517" spans="1:1">
      <c r="A1517" s="88" t="s">
        <v>2321</v>
      </c>
    </row>
    <row r="1518" spans="1:1">
      <c r="A1518" s="88" t="s">
        <v>2322</v>
      </c>
    </row>
    <row r="1519" spans="1:1">
      <c r="A1519" s="88" t="s">
        <v>2323</v>
      </c>
    </row>
    <row r="1520" spans="1:1">
      <c r="A1520" s="88" t="s">
        <v>2324</v>
      </c>
    </row>
    <row r="1521" spans="1:1">
      <c r="A1521" s="88" t="s">
        <v>2325</v>
      </c>
    </row>
    <row r="1522" spans="1:1">
      <c r="A1522" s="88" t="s">
        <v>2326</v>
      </c>
    </row>
    <row r="1523" spans="1:1">
      <c r="A1523" s="88" t="s">
        <v>2327</v>
      </c>
    </row>
    <row r="1524" spans="1:1">
      <c r="A1524" s="88" t="s">
        <v>2328</v>
      </c>
    </row>
    <row r="1525" spans="1:1">
      <c r="A1525" s="88" t="s">
        <v>2329</v>
      </c>
    </row>
    <row r="1526" spans="1:1">
      <c r="A1526" s="88" t="s">
        <v>2330</v>
      </c>
    </row>
    <row r="1527" spans="1:1">
      <c r="A1527" s="88" t="s">
        <v>2331</v>
      </c>
    </row>
    <row r="1528" spans="1:1">
      <c r="A1528" s="88" t="s">
        <v>2332</v>
      </c>
    </row>
    <row r="1529" spans="1:1">
      <c r="A1529" s="88" t="s">
        <v>2333</v>
      </c>
    </row>
    <row r="1530" spans="1:1">
      <c r="A1530" s="88" t="s">
        <v>2334</v>
      </c>
    </row>
    <row r="1531" spans="1:1">
      <c r="A1531" s="88" t="s">
        <v>2335</v>
      </c>
    </row>
    <row r="1532" spans="1:1">
      <c r="A1532" s="88" t="s">
        <v>2336</v>
      </c>
    </row>
    <row r="1533" spans="1:1">
      <c r="A1533" s="88" t="s">
        <v>2337</v>
      </c>
    </row>
    <row r="1534" spans="1:1">
      <c r="A1534" s="88" t="s">
        <v>2338</v>
      </c>
    </row>
    <row r="1535" spans="1:1">
      <c r="A1535" s="88" t="s">
        <v>2339</v>
      </c>
    </row>
    <row r="1536" spans="1:1">
      <c r="A1536" s="88" t="s">
        <v>2340</v>
      </c>
    </row>
    <row r="1537" spans="1:1">
      <c r="A1537" s="88" t="s">
        <v>2341</v>
      </c>
    </row>
    <row r="1538" spans="1:1">
      <c r="A1538" s="88" t="s">
        <v>2342</v>
      </c>
    </row>
    <row r="1539" spans="1:1">
      <c r="A1539" s="88" t="s">
        <v>2343</v>
      </c>
    </row>
    <row r="1540" spans="1:1">
      <c r="A1540" s="88" t="s">
        <v>2344</v>
      </c>
    </row>
    <row r="1541" spans="1:1">
      <c r="A1541" s="88" t="s">
        <v>2345</v>
      </c>
    </row>
    <row r="1542" spans="1:1">
      <c r="A1542" s="88" t="s">
        <v>2346</v>
      </c>
    </row>
    <row r="1543" spans="1:1">
      <c r="A1543" s="88" t="s">
        <v>2347</v>
      </c>
    </row>
    <row r="1544" spans="1:1">
      <c r="A1544" s="88" t="s">
        <v>2348</v>
      </c>
    </row>
    <row r="1545" spans="1:1">
      <c r="A1545" s="88" t="s">
        <v>2349</v>
      </c>
    </row>
    <row r="1546" spans="1:1">
      <c r="A1546" s="88" t="s">
        <v>2350</v>
      </c>
    </row>
    <row r="1547" spans="1:1">
      <c r="A1547" s="88" t="s">
        <v>2351</v>
      </c>
    </row>
    <row r="1548" spans="1:1">
      <c r="A1548" s="88" t="s">
        <v>2352</v>
      </c>
    </row>
    <row r="1549" spans="1:1">
      <c r="A1549" s="88" t="s">
        <v>2353</v>
      </c>
    </row>
    <row r="1550" spans="1:1">
      <c r="A1550" s="88" t="s">
        <v>2354</v>
      </c>
    </row>
    <row r="1551" spans="1:1">
      <c r="A1551" s="88" t="s">
        <v>2355</v>
      </c>
    </row>
    <row r="1552" spans="1:1">
      <c r="A1552" s="88" t="s">
        <v>2356</v>
      </c>
    </row>
    <row r="1553" spans="1:1">
      <c r="A1553" s="88" t="s">
        <v>806</v>
      </c>
    </row>
    <row r="1554" spans="1:1">
      <c r="A1554" s="88" t="s">
        <v>2357</v>
      </c>
    </row>
    <row r="1555" spans="1:1">
      <c r="A1555" s="88" t="s">
        <v>2358</v>
      </c>
    </row>
    <row r="1556" spans="1:1">
      <c r="A1556" s="88" t="s">
        <v>2359</v>
      </c>
    </row>
    <row r="1557" spans="1:1">
      <c r="A1557" s="88" t="s">
        <v>2360</v>
      </c>
    </row>
    <row r="1558" spans="1:1">
      <c r="A1558" s="88" t="s">
        <v>2361</v>
      </c>
    </row>
    <row r="1559" spans="1:1">
      <c r="A1559" s="88" t="s">
        <v>2362</v>
      </c>
    </row>
    <row r="1560" spans="1:1">
      <c r="A1560" s="88" t="s">
        <v>2363</v>
      </c>
    </row>
    <row r="1561" spans="1:1">
      <c r="A1561" s="88" t="s">
        <v>2364</v>
      </c>
    </row>
    <row r="1562" spans="1:1">
      <c r="A1562" s="88" t="s">
        <v>2365</v>
      </c>
    </row>
    <row r="1563" spans="1:1">
      <c r="A1563" s="88" t="s">
        <v>2366</v>
      </c>
    </row>
    <row r="1564" spans="1:1">
      <c r="A1564" s="88" t="s">
        <v>2367</v>
      </c>
    </row>
    <row r="1565" spans="1:1">
      <c r="A1565" s="88" t="s">
        <v>2368</v>
      </c>
    </row>
    <row r="1566" spans="1:1">
      <c r="A1566" s="88" t="s">
        <v>2369</v>
      </c>
    </row>
    <row r="1567" spans="1:1">
      <c r="A1567" s="88" t="s">
        <v>2370</v>
      </c>
    </row>
    <row r="1568" spans="1:1">
      <c r="A1568" s="88" t="s">
        <v>2371</v>
      </c>
    </row>
    <row r="1569" spans="1:1">
      <c r="A1569" s="88" t="s">
        <v>2372</v>
      </c>
    </row>
    <row r="1570" spans="1:1">
      <c r="A1570" s="88" t="s">
        <v>2373</v>
      </c>
    </row>
    <row r="1571" spans="1:1">
      <c r="A1571" s="88" t="s">
        <v>2374</v>
      </c>
    </row>
    <row r="1572" spans="1:1">
      <c r="A1572" s="88" t="s">
        <v>2375</v>
      </c>
    </row>
    <row r="1573" spans="1:1">
      <c r="A1573" s="88" t="s">
        <v>2376</v>
      </c>
    </row>
    <row r="1574" spans="1:1">
      <c r="A1574" s="88" t="s">
        <v>2377</v>
      </c>
    </row>
    <row r="1575" spans="1:1">
      <c r="A1575" s="88" t="s">
        <v>2378</v>
      </c>
    </row>
    <row r="1576" spans="1:1">
      <c r="A1576" s="88" t="s">
        <v>2379</v>
      </c>
    </row>
    <row r="1577" spans="1:1">
      <c r="A1577" s="88" t="s">
        <v>2380</v>
      </c>
    </row>
    <row r="1578" spans="1:1">
      <c r="A1578" s="88" t="s">
        <v>2381</v>
      </c>
    </row>
    <row r="1579" spans="1:1">
      <c r="A1579" s="88" t="s">
        <v>2382</v>
      </c>
    </row>
    <row r="1580" spans="1:1">
      <c r="A1580" s="88" t="s">
        <v>2383</v>
      </c>
    </row>
    <row r="1581" spans="1:1">
      <c r="A1581" s="88" t="s">
        <v>2384</v>
      </c>
    </row>
    <row r="1582" spans="1:1">
      <c r="A1582" s="88" t="s">
        <v>2385</v>
      </c>
    </row>
    <row r="1583" spans="1:1">
      <c r="A1583" s="88" t="s">
        <v>2386</v>
      </c>
    </row>
    <row r="1584" spans="1:1">
      <c r="A1584" s="88" t="s">
        <v>2387</v>
      </c>
    </row>
    <row r="1585" spans="1:1">
      <c r="A1585" s="88" t="s">
        <v>2388</v>
      </c>
    </row>
    <row r="1586" spans="1:1">
      <c r="A1586" s="88" t="s">
        <v>2389</v>
      </c>
    </row>
    <row r="1587" spans="1:1">
      <c r="A1587" s="88" t="s">
        <v>2390</v>
      </c>
    </row>
    <row r="1588" spans="1:1">
      <c r="A1588" s="88" t="s">
        <v>2391</v>
      </c>
    </row>
    <row r="1589" spans="1:1">
      <c r="A1589" s="88" t="s">
        <v>2392</v>
      </c>
    </row>
    <row r="1590" spans="1:1">
      <c r="A1590" s="88" t="s">
        <v>2393</v>
      </c>
    </row>
    <row r="1591" spans="1:1">
      <c r="A1591" s="88" t="s">
        <v>2394</v>
      </c>
    </row>
    <row r="1592" spans="1:1">
      <c r="A1592" s="88" t="s">
        <v>2395</v>
      </c>
    </row>
    <row r="1593" spans="1:1">
      <c r="A1593" s="88" t="s">
        <v>2396</v>
      </c>
    </row>
    <row r="1594" spans="1:1">
      <c r="A1594" s="88" t="s">
        <v>2397</v>
      </c>
    </row>
    <row r="1595" spans="1:1">
      <c r="A1595" s="88" t="s">
        <v>2398</v>
      </c>
    </row>
    <row r="1596" spans="1:1">
      <c r="A1596" s="88" t="s">
        <v>2399</v>
      </c>
    </row>
    <row r="1597" spans="1:1">
      <c r="A1597" s="88" t="s">
        <v>2400</v>
      </c>
    </row>
    <row r="1598" spans="1:1">
      <c r="A1598" s="88" t="s">
        <v>2401</v>
      </c>
    </row>
    <row r="1599" spans="1:1">
      <c r="A1599" s="88" t="s">
        <v>2402</v>
      </c>
    </row>
    <row r="1600" spans="1:1">
      <c r="A1600" s="88" t="s">
        <v>2403</v>
      </c>
    </row>
    <row r="1601" spans="1:1">
      <c r="A1601" s="88" t="s">
        <v>2404</v>
      </c>
    </row>
    <row r="1602" spans="1:1">
      <c r="A1602" s="88" t="s">
        <v>2405</v>
      </c>
    </row>
    <row r="1603" spans="1:1">
      <c r="A1603" s="88" t="s">
        <v>2406</v>
      </c>
    </row>
    <row r="1604" spans="1:1">
      <c r="A1604" s="88" t="s">
        <v>2407</v>
      </c>
    </row>
    <row r="1605" spans="1:1">
      <c r="A1605" s="88" t="s">
        <v>2408</v>
      </c>
    </row>
    <row r="1606" spans="1:1">
      <c r="A1606" s="88" t="s">
        <v>2409</v>
      </c>
    </row>
    <row r="1607" spans="1:1">
      <c r="A1607" s="88" t="s">
        <v>2410</v>
      </c>
    </row>
    <row r="1608" spans="1:1">
      <c r="A1608" s="88" t="s">
        <v>2411</v>
      </c>
    </row>
    <row r="1609" spans="1:1">
      <c r="A1609" s="88" t="s">
        <v>2412</v>
      </c>
    </row>
    <row r="1610" spans="1:1">
      <c r="A1610" s="88" t="s">
        <v>2413</v>
      </c>
    </row>
    <row r="1611" spans="1:1">
      <c r="A1611" s="88" t="s">
        <v>2414</v>
      </c>
    </row>
    <row r="1612" spans="1:1">
      <c r="A1612" s="88" t="s">
        <v>2415</v>
      </c>
    </row>
    <row r="1613" spans="1:1">
      <c r="A1613" s="88" t="s">
        <v>2416</v>
      </c>
    </row>
    <row r="1614" spans="1:1">
      <c r="A1614" s="88" t="s">
        <v>2417</v>
      </c>
    </row>
    <row r="1615" spans="1:1">
      <c r="A1615" s="88" t="s">
        <v>2418</v>
      </c>
    </row>
    <row r="1616" spans="1:1">
      <c r="A1616" s="88" t="s">
        <v>2419</v>
      </c>
    </row>
    <row r="1617" spans="1:1">
      <c r="A1617" s="88" t="s">
        <v>2420</v>
      </c>
    </row>
    <row r="1618" spans="1:1">
      <c r="A1618" s="88" t="s">
        <v>2421</v>
      </c>
    </row>
    <row r="1619" spans="1:1">
      <c r="A1619" s="88" t="s">
        <v>2422</v>
      </c>
    </row>
    <row r="1620" spans="1:1">
      <c r="A1620" s="88" t="s">
        <v>2423</v>
      </c>
    </row>
    <row r="1621" spans="1:1">
      <c r="A1621" s="88" t="s">
        <v>2424</v>
      </c>
    </row>
    <row r="1622" spans="1:1">
      <c r="A1622" s="88" t="s">
        <v>2425</v>
      </c>
    </row>
    <row r="1623" spans="1:1">
      <c r="A1623" s="88" t="s">
        <v>2426</v>
      </c>
    </row>
    <row r="1624" spans="1:1">
      <c r="A1624" s="88" t="s">
        <v>2427</v>
      </c>
    </row>
    <row r="1625" spans="1:1">
      <c r="A1625" s="88" t="s">
        <v>2428</v>
      </c>
    </row>
    <row r="1626" spans="1:1">
      <c r="A1626" s="88" t="s">
        <v>2429</v>
      </c>
    </row>
    <row r="1627" spans="1:1">
      <c r="A1627" s="88" t="s">
        <v>2430</v>
      </c>
    </row>
    <row r="1628" spans="1:1">
      <c r="A1628" s="88" t="s">
        <v>2431</v>
      </c>
    </row>
    <row r="1629" spans="1:1">
      <c r="A1629" s="88" t="s">
        <v>2432</v>
      </c>
    </row>
    <row r="1630" spans="1:1">
      <c r="A1630" s="88" t="s">
        <v>2433</v>
      </c>
    </row>
    <row r="1631" spans="1:1">
      <c r="A1631" s="88" t="s">
        <v>2434</v>
      </c>
    </row>
    <row r="1632" spans="1:1">
      <c r="A1632" s="88" t="s">
        <v>2435</v>
      </c>
    </row>
    <row r="1633" spans="1:1">
      <c r="A1633" s="88" t="s">
        <v>2436</v>
      </c>
    </row>
    <row r="1634" spans="1:1">
      <c r="A1634" s="88" t="s">
        <v>2437</v>
      </c>
    </row>
    <row r="1635" spans="1:1">
      <c r="A1635" s="88" t="s">
        <v>2438</v>
      </c>
    </row>
    <row r="1636" spans="1:1">
      <c r="A1636" s="88" t="s">
        <v>2439</v>
      </c>
    </row>
    <row r="1637" spans="1:1">
      <c r="A1637" s="88" t="s">
        <v>2440</v>
      </c>
    </row>
    <row r="1638" spans="1:1">
      <c r="A1638" s="88" t="s">
        <v>2441</v>
      </c>
    </row>
    <row r="1639" spans="1:1">
      <c r="A1639" s="88" t="s">
        <v>2442</v>
      </c>
    </row>
    <row r="1640" spans="1:1">
      <c r="A1640" s="88" t="s">
        <v>2443</v>
      </c>
    </row>
    <row r="1641" spans="1:1">
      <c r="A1641" s="88" t="s">
        <v>2444</v>
      </c>
    </row>
    <row r="1642" spans="1:1">
      <c r="A1642" s="88" t="s">
        <v>2445</v>
      </c>
    </row>
    <row r="1643" spans="1:1">
      <c r="A1643" s="88" t="s">
        <v>2446</v>
      </c>
    </row>
    <row r="1644" spans="1:1">
      <c r="A1644" s="88" t="s">
        <v>2447</v>
      </c>
    </row>
    <row r="1645" spans="1:1">
      <c r="A1645" s="88" t="s">
        <v>2448</v>
      </c>
    </row>
    <row r="1646" spans="1:1">
      <c r="A1646" s="88" t="s">
        <v>2449</v>
      </c>
    </row>
    <row r="1647" spans="1:1">
      <c r="A1647" s="88" t="s">
        <v>2450</v>
      </c>
    </row>
    <row r="1648" spans="1:1">
      <c r="A1648" s="88" t="s">
        <v>2451</v>
      </c>
    </row>
    <row r="1649" spans="1:1">
      <c r="A1649" s="88" t="s">
        <v>2452</v>
      </c>
    </row>
    <row r="1650" spans="1:1">
      <c r="A1650" s="88" t="s">
        <v>2453</v>
      </c>
    </row>
    <row r="1651" spans="1:1">
      <c r="A1651" s="88" t="s">
        <v>2454</v>
      </c>
    </row>
    <row r="1652" spans="1:1">
      <c r="A1652" s="88" t="s">
        <v>2455</v>
      </c>
    </row>
    <row r="1653" spans="1:1">
      <c r="A1653" s="88" t="s">
        <v>2456</v>
      </c>
    </row>
    <row r="1654" spans="1:1">
      <c r="A1654" s="88" t="s">
        <v>2457</v>
      </c>
    </row>
    <row r="1655" spans="1:1">
      <c r="A1655" s="88" t="s">
        <v>2458</v>
      </c>
    </row>
    <row r="1656" spans="1:1">
      <c r="A1656" s="88" t="s">
        <v>2459</v>
      </c>
    </row>
    <row r="1657" spans="1:1">
      <c r="A1657" s="88" t="s">
        <v>2460</v>
      </c>
    </row>
    <row r="1658" spans="1:1">
      <c r="A1658" s="88" t="s">
        <v>2461</v>
      </c>
    </row>
    <row r="1659" spans="1:1">
      <c r="A1659" s="88" t="s">
        <v>2462</v>
      </c>
    </row>
    <row r="1660" spans="1:1">
      <c r="A1660" s="88" t="s">
        <v>2463</v>
      </c>
    </row>
    <row r="1661" spans="1:1">
      <c r="A1661" s="88" t="s">
        <v>2464</v>
      </c>
    </row>
    <row r="1662" spans="1:1">
      <c r="A1662" s="88" t="s">
        <v>2465</v>
      </c>
    </row>
    <row r="1663" spans="1:1">
      <c r="A1663" s="88" t="s">
        <v>2466</v>
      </c>
    </row>
    <row r="1664" spans="1:1">
      <c r="A1664" s="88" t="s">
        <v>2467</v>
      </c>
    </row>
    <row r="1665" spans="1:1">
      <c r="A1665" s="88" t="s">
        <v>2468</v>
      </c>
    </row>
    <row r="1666" spans="1:1">
      <c r="A1666" s="88" t="s">
        <v>2469</v>
      </c>
    </row>
    <row r="1667" spans="1:1">
      <c r="A1667" s="88" t="s">
        <v>2470</v>
      </c>
    </row>
    <row r="1668" spans="1:1">
      <c r="A1668" s="88" t="s">
        <v>2471</v>
      </c>
    </row>
    <row r="1669" spans="1:1">
      <c r="A1669" s="88" t="s">
        <v>2472</v>
      </c>
    </row>
    <row r="1670" spans="1:1">
      <c r="A1670" s="88" t="s">
        <v>2473</v>
      </c>
    </row>
    <row r="1671" spans="1:1">
      <c r="A1671" s="88" t="s">
        <v>2474</v>
      </c>
    </row>
    <row r="1672" spans="1:1">
      <c r="A1672" s="88" t="s">
        <v>2475</v>
      </c>
    </row>
    <row r="1673" spans="1:1">
      <c r="A1673" s="88" t="s">
        <v>2476</v>
      </c>
    </row>
    <row r="1674" spans="1:1">
      <c r="A1674" s="88" t="s">
        <v>2477</v>
      </c>
    </row>
    <row r="1675" spans="1:1">
      <c r="A1675" s="88" t="s">
        <v>2478</v>
      </c>
    </row>
    <row r="1676" spans="1:1">
      <c r="A1676" s="88" t="s">
        <v>2479</v>
      </c>
    </row>
    <row r="1677" spans="1:1">
      <c r="A1677" s="88" t="s">
        <v>2480</v>
      </c>
    </row>
    <row r="1678" spans="1:1">
      <c r="A1678" s="88" t="s">
        <v>2481</v>
      </c>
    </row>
    <row r="1679" spans="1:1">
      <c r="A1679" s="88" t="s">
        <v>2482</v>
      </c>
    </row>
    <row r="1680" spans="1:1">
      <c r="A1680" s="88" t="s">
        <v>2483</v>
      </c>
    </row>
    <row r="1681" spans="1:1">
      <c r="A1681" s="88" t="s">
        <v>2484</v>
      </c>
    </row>
    <row r="1682" spans="1:1">
      <c r="A1682" s="88" t="s">
        <v>2485</v>
      </c>
    </row>
    <row r="1683" spans="1:1">
      <c r="A1683" s="88" t="s">
        <v>2486</v>
      </c>
    </row>
    <row r="1684" spans="1:1">
      <c r="A1684" s="88" t="s">
        <v>2487</v>
      </c>
    </row>
    <row r="1685" spans="1:1">
      <c r="A1685" s="88" t="s">
        <v>2488</v>
      </c>
    </row>
    <row r="1686" spans="1:1">
      <c r="A1686" s="88" t="s">
        <v>2489</v>
      </c>
    </row>
    <row r="1687" spans="1:1">
      <c r="A1687" s="88" t="s">
        <v>2490</v>
      </c>
    </row>
    <row r="1688" spans="1:1">
      <c r="A1688" s="88" t="s">
        <v>2491</v>
      </c>
    </row>
    <row r="1689" spans="1:1">
      <c r="A1689" s="88" t="s">
        <v>2492</v>
      </c>
    </row>
    <row r="1690" spans="1:1">
      <c r="A1690" s="88" t="s">
        <v>2493</v>
      </c>
    </row>
    <row r="1691" spans="1:1">
      <c r="A1691" s="88" t="s">
        <v>2494</v>
      </c>
    </row>
    <row r="1692" spans="1:1">
      <c r="A1692" s="88" t="s">
        <v>2495</v>
      </c>
    </row>
    <row r="1693" spans="1:1">
      <c r="A1693" s="88" t="s">
        <v>2496</v>
      </c>
    </row>
    <row r="1694" spans="1:1">
      <c r="A1694" s="88" t="s">
        <v>2497</v>
      </c>
    </row>
    <row r="1695" spans="1:1">
      <c r="A1695" s="88" t="s">
        <v>679</v>
      </c>
    </row>
    <row r="1696" spans="1:1">
      <c r="A1696" s="88" t="s">
        <v>2498</v>
      </c>
    </row>
    <row r="1697" spans="1:1">
      <c r="A1697" s="88" t="s">
        <v>2499</v>
      </c>
    </row>
    <row r="1698" spans="1:1">
      <c r="A1698" s="88" t="s">
        <v>2500</v>
      </c>
    </row>
    <row r="1699" spans="1:1">
      <c r="A1699" s="88" t="s">
        <v>2501</v>
      </c>
    </row>
    <row r="1700" spans="1:1">
      <c r="A1700" s="88" t="s">
        <v>2502</v>
      </c>
    </row>
    <row r="1701" spans="1:1">
      <c r="A1701" s="88" t="s">
        <v>2503</v>
      </c>
    </row>
    <row r="1702" spans="1:1">
      <c r="A1702" s="88" t="s">
        <v>2504</v>
      </c>
    </row>
    <row r="1703" spans="1:1">
      <c r="A1703" s="88" t="s">
        <v>2505</v>
      </c>
    </row>
    <row r="1704" spans="1:1">
      <c r="A1704" s="88" t="s">
        <v>2506</v>
      </c>
    </row>
    <row r="1705" spans="1:1">
      <c r="A1705" s="88" t="s">
        <v>2507</v>
      </c>
    </row>
    <row r="1706" spans="1:1">
      <c r="A1706" s="88" t="s">
        <v>2508</v>
      </c>
    </row>
    <row r="1707" spans="1:1">
      <c r="A1707" s="88" t="s">
        <v>2509</v>
      </c>
    </row>
    <row r="1708" spans="1:1">
      <c r="A1708" s="88" t="s">
        <v>2510</v>
      </c>
    </row>
    <row r="1709" spans="1:1">
      <c r="A1709" s="88" t="s">
        <v>2511</v>
      </c>
    </row>
    <row r="1710" spans="1:1">
      <c r="A1710" s="88" t="s">
        <v>2512</v>
      </c>
    </row>
    <row r="1711" spans="1:1">
      <c r="A1711" s="88" t="s">
        <v>2513</v>
      </c>
    </row>
    <row r="1712" spans="1:1">
      <c r="A1712" s="88" t="s">
        <v>2514</v>
      </c>
    </row>
    <row r="1713" spans="1:1">
      <c r="A1713" s="88" t="s">
        <v>2515</v>
      </c>
    </row>
    <row r="1714" spans="1:1">
      <c r="A1714" s="88" t="s">
        <v>2516</v>
      </c>
    </row>
    <row r="1715" spans="1:1">
      <c r="A1715" s="88" t="s">
        <v>2517</v>
      </c>
    </row>
    <row r="1716" spans="1:1">
      <c r="A1716" s="88" t="s">
        <v>2518</v>
      </c>
    </row>
    <row r="1717" spans="1:1">
      <c r="A1717" s="88" t="s">
        <v>2519</v>
      </c>
    </row>
    <row r="1718" spans="1:1">
      <c r="A1718" s="88" t="s">
        <v>2520</v>
      </c>
    </row>
    <row r="1719" spans="1:1">
      <c r="A1719" s="88" t="s">
        <v>2521</v>
      </c>
    </row>
    <row r="1720" spans="1:1">
      <c r="A1720" s="88" t="s">
        <v>2522</v>
      </c>
    </row>
    <row r="1721" spans="1:1">
      <c r="A1721" s="88" t="s">
        <v>2523</v>
      </c>
    </row>
    <row r="1722" spans="1:1">
      <c r="A1722" s="88" t="s">
        <v>2524</v>
      </c>
    </row>
    <row r="1723" spans="1:1">
      <c r="A1723" s="88" t="s">
        <v>2525</v>
      </c>
    </row>
    <row r="1724" spans="1:1">
      <c r="A1724" s="88" t="s">
        <v>2526</v>
      </c>
    </row>
    <row r="1725" spans="1:1">
      <c r="A1725" s="88" t="s">
        <v>2527</v>
      </c>
    </row>
    <row r="1726" spans="1:1">
      <c r="A1726" s="88" t="s">
        <v>2528</v>
      </c>
    </row>
    <row r="1727" spans="1:1">
      <c r="A1727" s="88" t="s">
        <v>2529</v>
      </c>
    </row>
    <row r="1728" spans="1:1">
      <c r="A1728" s="88" t="s">
        <v>2530</v>
      </c>
    </row>
    <row r="1729" spans="1:1">
      <c r="A1729" s="88" t="s">
        <v>2531</v>
      </c>
    </row>
    <row r="1730" spans="1:1">
      <c r="A1730" s="88" t="s">
        <v>2532</v>
      </c>
    </row>
    <row r="1731" spans="1:1">
      <c r="A1731" s="88" t="s">
        <v>2533</v>
      </c>
    </row>
    <row r="1732" spans="1:1">
      <c r="A1732" s="88" t="s">
        <v>2534</v>
      </c>
    </row>
    <row r="1733" spans="1:1">
      <c r="A1733" s="88" t="s">
        <v>2535</v>
      </c>
    </row>
    <row r="1734" spans="1:1">
      <c r="A1734" s="88" t="s">
        <v>2536</v>
      </c>
    </row>
    <row r="1735" spans="1:1">
      <c r="A1735" s="88" t="s">
        <v>2537</v>
      </c>
    </row>
    <row r="1736" spans="1:1">
      <c r="A1736" s="88" t="s">
        <v>2538</v>
      </c>
    </row>
    <row r="1737" spans="1:1">
      <c r="A1737" s="88" t="s">
        <v>2539</v>
      </c>
    </row>
    <row r="1738" spans="1:1">
      <c r="A1738" s="88" t="s">
        <v>2540</v>
      </c>
    </row>
    <row r="1739" spans="1:1">
      <c r="A1739" s="88" t="s">
        <v>2541</v>
      </c>
    </row>
    <row r="1740" spans="1:1">
      <c r="A1740" s="88" t="s">
        <v>2542</v>
      </c>
    </row>
    <row r="1741" spans="1:1">
      <c r="A1741" s="88" t="s">
        <v>685</v>
      </c>
    </row>
    <row r="1742" spans="1:1">
      <c r="A1742" s="88" t="s">
        <v>2543</v>
      </c>
    </row>
    <row r="1743" spans="1:1">
      <c r="A1743" s="88" t="s">
        <v>2544</v>
      </c>
    </row>
    <row r="1744" spans="1:1">
      <c r="A1744" s="88" t="s">
        <v>2545</v>
      </c>
    </row>
    <row r="1745" spans="1:1">
      <c r="A1745" s="88" t="s">
        <v>2546</v>
      </c>
    </row>
    <row r="1746" spans="1:1">
      <c r="A1746" s="88" t="s">
        <v>2547</v>
      </c>
    </row>
    <row r="1747" spans="1:1">
      <c r="A1747" s="88" t="s">
        <v>2548</v>
      </c>
    </row>
    <row r="1748" spans="1:1">
      <c r="A1748" s="88" t="s">
        <v>2549</v>
      </c>
    </row>
    <row r="1749" spans="1:1">
      <c r="A1749" s="88" t="s">
        <v>2550</v>
      </c>
    </row>
    <row r="1750" spans="1:1">
      <c r="A1750" s="88" t="s">
        <v>2551</v>
      </c>
    </row>
    <row r="1751" spans="1:1">
      <c r="A1751" s="88" t="s">
        <v>2552</v>
      </c>
    </row>
    <row r="1752" spans="1:1">
      <c r="A1752" s="88" t="s">
        <v>2553</v>
      </c>
    </row>
    <row r="1753" spans="1:1">
      <c r="A1753" s="88" t="s">
        <v>2554</v>
      </c>
    </row>
    <row r="1754" spans="1:1">
      <c r="A1754" s="88" t="s">
        <v>2555</v>
      </c>
    </row>
    <row r="1755" spans="1:1">
      <c r="A1755" s="88" t="s">
        <v>2556</v>
      </c>
    </row>
    <row r="1756" spans="1:1">
      <c r="A1756" s="88" t="s">
        <v>2557</v>
      </c>
    </row>
    <row r="1757" spans="1:1">
      <c r="A1757" s="88" t="s">
        <v>2558</v>
      </c>
    </row>
    <row r="1758" spans="1:1">
      <c r="A1758" s="88" t="s">
        <v>2559</v>
      </c>
    </row>
    <row r="1759" spans="1:1">
      <c r="A1759" s="88" t="s">
        <v>2560</v>
      </c>
    </row>
    <row r="1760" spans="1:1">
      <c r="A1760" s="88" t="s">
        <v>2561</v>
      </c>
    </row>
    <row r="1761" spans="1:1">
      <c r="A1761" s="88" t="s">
        <v>2562</v>
      </c>
    </row>
    <row r="1762" spans="1:1">
      <c r="A1762" s="88" t="s">
        <v>2563</v>
      </c>
    </row>
    <row r="1763" spans="1:1">
      <c r="A1763" s="88" t="s">
        <v>2564</v>
      </c>
    </row>
    <row r="1764" spans="1:1">
      <c r="A1764" s="88" t="s">
        <v>2565</v>
      </c>
    </row>
    <row r="1765" spans="1:1">
      <c r="A1765" s="88" t="s">
        <v>2566</v>
      </c>
    </row>
    <row r="1766" spans="1:1">
      <c r="A1766" s="88" t="s">
        <v>2567</v>
      </c>
    </row>
    <row r="1767" spans="1:1">
      <c r="A1767" s="88" t="s">
        <v>2568</v>
      </c>
    </row>
    <row r="1768" spans="1:1">
      <c r="A1768" s="88" t="s">
        <v>2569</v>
      </c>
    </row>
    <row r="1769" spans="1:1">
      <c r="A1769" s="88" t="s">
        <v>2570</v>
      </c>
    </row>
    <row r="1770" spans="1:1">
      <c r="A1770" s="88" t="s">
        <v>2571</v>
      </c>
    </row>
    <row r="1771" spans="1:1">
      <c r="A1771" s="88" t="s">
        <v>2572</v>
      </c>
    </row>
    <row r="1772" spans="1:1">
      <c r="A1772" s="88" t="s">
        <v>2573</v>
      </c>
    </row>
    <row r="1773" spans="1:1">
      <c r="A1773" s="88" t="s">
        <v>2574</v>
      </c>
    </row>
    <row r="1774" spans="1:1">
      <c r="A1774" s="88" t="s">
        <v>2575</v>
      </c>
    </row>
    <row r="1775" spans="1:1">
      <c r="A1775" s="88" t="s">
        <v>2576</v>
      </c>
    </row>
    <row r="1776" spans="1:1">
      <c r="A1776" s="88" t="s">
        <v>2577</v>
      </c>
    </row>
    <row r="1777" spans="1:1">
      <c r="A1777" s="88" t="s">
        <v>2578</v>
      </c>
    </row>
    <row r="1778" spans="1:1">
      <c r="A1778" s="88" t="s">
        <v>2579</v>
      </c>
    </row>
    <row r="1779" spans="1:1">
      <c r="A1779" s="88" t="s">
        <v>2580</v>
      </c>
    </row>
    <row r="1780" spans="1:1">
      <c r="A1780" s="88" t="s">
        <v>2581</v>
      </c>
    </row>
    <row r="1781" spans="1:1">
      <c r="A1781" s="88" t="s">
        <v>2582</v>
      </c>
    </row>
    <row r="1782" spans="1:1">
      <c r="A1782" s="88" t="s">
        <v>2583</v>
      </c>
    </row>
    <row r="1783" spans="1:1">
      <c r="A1783" s="88" t="s">
        <v>2584</v>
      </c>
    </row>
    <row r="1784" spans="1:1">
      <c r="A1784" s="88" t="s">
        <v>2585</v>
      </c>
    </row>
    <row r="1785" spans="1:1">
      <c r="A1785" s="88" t="s">
        <v>2586</v>
      </c>
    </row>
    <row r="1786" spans="1:1">
      <c r="A1786" s="88" t="s">
        <v>2587</v>
      </c>
    </row>
    <row r="1787" spans="1:1">
      <c r="A1787" s="88" t="s">
        <v>2588</v>
      </c>
    </row>
    <row r="1788" spans="1:1">
      <c r="A1788" s="88" t="s">
        <v>2589</v>
      </c>
    </row>
    <row r="1789" spans="1:1">
      <c r="A1789" s="88" t="s">
        <v>2590</v>
      </c>
    </row>
    <row r="1790" spans="1:1">
      <c r="A1790" s="88" t="s">
        <v>2591</v>
      </c>
    </row>
    <row r="1791" spans="1:1">
      <c r="A1791" s="88" t="s">
        <v>2592</v>
      </c>
    </row>
    <row r="1792" spans="1:1">
      <c r="A1792" s="88" t="s">
        <v>2593</v>
      </c>
    </row>
    <row r="1793" spans="1:1">
      <c r="A1793" s="88" t="s">
        <v>2594</v>
      </c>
    </row>
    <row r="1794" spans="1:1">
      <c r="A1794" s="88" t="s">
        <v>2595</v>
      </c>
    </row>
    <row r="1795" spans="1:1">
      <c r="A1795" s="88" t="s">
        <v>2596</v>
      </c>
    </row>
    <row r="1796" spans="1:1">
      <c r="A1796" s="88" t="s">
        <v>2597</v>
      </c>
    </row>
    <row r="1797" spans="1:1">
      <c r="A1797" s="88" t="s">
        <v>2598</v>
      </c>
    </row>
    <row r="1798" spans="1:1">
      <c r="A1798" s="88" t="s">
        <v>2599</v>
      </c>
    </row>
    <row r="1799" spans="1:1">
      <c r="A1799" s="88" t="s">
        <v>2600</v>
      </c>
    </row>
    <row r="1800" spans="1:1">
      <c r="A1800" s="88" t="s">
        <v>2601</v>
      </c>
    </row>
    <row r="1801" spans="1:1">
      <c r="A1801" s="88" t="s">
        <v>2602</v>
      </c>
    </row>
    <row r="1802" spans="1:1">
      <c r="A1802" s="88" t="s">
        <v>2603</v>
      </c>
    </row>
    <row r="1803" spans="1:1">
      <c r="A1803" s="88" t="s">
        <v>2604</v>
      </c>
    </row>
    <row r="1804" spans="1:1">
      <c r="A1804" s="88" t="s">
        <v>2605</v>
      </c>
    </row>
    <row r="1805" spans="1:1">
      <c r="A1805" s="88" t="s">
        <v>2606</v>
      </c>
    </row>
    <row r="1806" spans="1:1">
      <c r="A1806" s="88" t="s">
        <v>2607</v>
      </c>
    </row>
    <row r="1807" spans="1:1">
      <c r="A1807" s="88" t="s">
        <v>2608</v>
      </c>
    </row>
    <row r="1808" spans="1:1">
      <c r="A1808" s="88" t="s">
        <v>2609</v>
      </c>
    </row>
    <row r="1809" spans="1:1">
      <c r="A1809" s="88" t="s">
        <v>2610</v>
      </c>
    </row>
    <row r="1810" spans="1:1">
      <c r="A1810" s="88" t="s">
        <v>2611</v>
      </c>
    </row>
    <row r="1811" spans="1:1">
      <c r="A1811" s="88" t="s">
        <v>2612</v>
      </c>
    </row>
    <row r="1812" spans="1:1">
      <c r="A1812" s="88" t="s">
        <v>2613</v>
      </c>
    </row>
    <row r="1813" spans="1:1">
      <c r="A1813" s="88" t="s">
        <v>2614</v>
      </c>
    </row>
    <row r="1814" spans="1:1">
      <c r="A1814" s="88" t="s">
        <v>2615</v>
      </c>
    </row>
    <row r="1815" spans="1:1">
      <c r="A1815" s="88" t="s">
        <v>2616</v>
      </c>
    </row>
    <row r="1816" spans="1:1">
      <c r="A1816" s="88" t="s">
        <v>2617</v>
      </c>
    </row>
    <row r="1817" spans="1:1">
      <c r="A1817" s="88" t="s">
        <v>2618</v>
      </c>
    </row>
    <row r="1818" spans="1:1">
      <c r="A1818" s="88" t="s">
        <v>2619</v>
      </c>
    </row>
    <row r="1819" spans="1:1">
      <c r="A1819" s="88" t="s">
        <v>2620</v>
      </c>
    </row>
    <row r="1820" spans="1:1">
      <c r="A1820" s="88" t="s">
        <v>2621</v>
      </c>
    </row>
    <row r="1821" spans="1:1">
      <c r="A1821" s="88" t="s">
        <v>2622</v>
      </c>
    </row>
    <row r="1822" spans="1:1">
      <c r="A1822" s="88" t="s">
        <v>2623</v>
      </c>
    </row>
    <row r="1823" spans="1:1">
      <c r="A1823" s="88" t="s">
        <v>2624</v>
      </c>
    </row>
    <row r="1824" spans="1:1">
      <c r="A1824" s="88" t="s">
        <v>2625</v>
      </c>
    </row>
    <row r="1825" spans="1:1">
      <c r="A1825" s="88" t="s">
        <v>2626</v>
      </c>
    </row>
    <row r="1826" spans="1:1">
      <c r="A1826" s="88" t="s">
        <v>2627</v>
      </c>
    </row>
    <row r="1827" spans="1:1">
      <c r="A1827" s="88" t="s">
        <v>2628</v>
      </c>
    </row>
    <row r="1828" spans="1:1">
      <c r="A1828" s="88" t="s">
        <v>2629</v>
      </c>
    </row>
    <row r="1829" spans="1:1">
      <c r="A1829" s="88" t="s">
        <v>2630</v>
      </c>
    </row>
    <row r="1830" spans="1:1">
      <c r="A1830" s="88" t="s">
        <v>2631</v>
      </c>
    </row>
    <row r="1831" spans="1:1">
      <c r="A1831" s="88" t="s">
        <v>2632</v>
      </c>
    </row>
    <row r="1832" spans="1:1">
      <c r="A1832" s="88" t="s">
        <v>2633</v>
      </c>
    </row>
    <row r="1833" spans="1:1">
      <c r="A1833" s="88" t="s">
        <v>2634</v>
      </c>
    </row>
    <row r="1834" spans="1:1">
      <c r="A1834" s="88" t="s">
        <v>2635</v>
      </c>
    </row>
    <row r="1835" spans="1:1">
      <c r="A1835" s="88" t="s">
        <v>2636</v>
      </c>
    </row>
    <row r="1836" spans="1:1">
      <c r="A1836" s="88" t="s">
        <v>2637</v>
      </c>
    </row>
    <row r="1837" spans="1:1">
      <c r="A1837" s="88" t="s">
        <v>2638</v>
      </c>
    </row>
    <row r="1838" spans="1:1">
      <c r="A1838" s="88" t="s">
        <v>2639</v>
      </c>
    </row>
    <row r="1839" spans="1:1">
      <c r="A1839" s="88" t="s">
        <v>2640</v>
      </c>
    </row>
    <row r="1840" spans="1:1">
      <c r="A1840" s="88" t="s">
        <v>2641</v>
      </c>
    </row>
    <row r="1841" spans="1:1">
      <c r="A1841" s="88" t="s">
        <v>2642</v>
      </c>
    </row>
    <row r="1842" spans="1:1">
      <c r="A1842" s="88" t="s">
        <v>2643</v>
      </c>
    </row>
    <row r="1843" spans="1:1">
      <c r="A1843" s="88" t="s">
        <v>2644</v>
      </c>
    </row>
    <row r="1844" spans="1:1">
      <c r="A1844" s="88" t="s">
        <v>2645</v>
      </c>
    </row>
    <row r="1845" spans="1:1">
      <c r="A1845" s="88" t="s">
        <v>2646</v>
      </c>
    </row>
    <row r="1846" spans="1:1">
      <c r="A1846" s="88" t="s">
        <v>2647</v>
      </c>
    </row>
    <row r="1847" spans="1:1">
      <c r="A1847" s="88" t="s">
        <v>2648</v>
      </c>
    </row>
    <row r="1848" spans="1:1">
      <c r="A1848" s="88" t="s">
        <v>2649</v>
      </c>
    </row>
    <row r="1849" spans="1:1">
      <c r="A1849" s="88" t="s">
        <v>2650</v>
      </c>
    </row>
    <row r="1850" spans="1:1">
      <c r="A1850" s="88" t="s">
        <v>2651</v>
      </c>
    </row>
    <row r="1851" spans="1:1">
      <c r="A1851" s="88" t="s">
        <v>2652</v>
      </c>
    </row>
    <row r="1852" spans="1:1">
      <c r="A1852" s="88" t="s">
        <v>2653</v>
      </c>
    </row>
    <row r="1853" spans="1:1">
      <c r="A1853" s="88" t="s">
        <v>2654</v>
      </c>
    </row>
    <row r="1854" spans="1:1">
      <c r="A1854" s="88" t="s">
        <v>2655</v>
      </c>
    </row>
    <row r="1855" spans="1:1">
      <c r="A1855" s="88" t="s">
        <v>2656</v>
      </c>
    </row>
    <row r="1856" spans="1:1">
      <c r="A1856" s="88" t="s">
        <v>2657</v>
      </c>
    </row>
    <row r="1857" spans="1:1">
      <c r="A1857" s="88" t="s">
        <v>2658</v>
      </c>
    </row>
    <row r="1858" spans="1:1">
      <c r="A1858" s="88" t="s">
        <v>2659</v>
      </c>
    </row>
    <row r="1859" spans="1:1">
      <c r="A1859" s="88" t="s">
        <v>2660</v>
      </c>
    </row>
    <row r="1860" spans="1:1">
      <c r="A1860" s="88" t="s">
        <v>2661</v>
      </c>
    </row>
    <row r="1861" spans="1:1">
      <c r="A1861" s="88" t="s">
        <v>2662</v>
      </c>
    </row>
    <row r="1862" spans="1:1">
      <c r="A1862" s="88" t="s">
        <v>2663</v>
      </c>
    </row>
    <row r="1863" spans="1:1">
      <c r="A1863" s="88" t="s">
        <v>2664</v>
      </c>
    </row>
    <row r="1864" spans="1:1">
      <c r="A1864" s="88" t="s">
        <v>2665</v>
      </c>
    </row>
    <row r="1865" spans="1:1">
      <c r="A1865" s="88" t="s">
        <v>2666</v>
      </c>
    </row>
    <row r="1866" spans="1:1">
      <c r="A1866" s="88" t="s">
        <v>2667</v>
      </c>
    </row>
    <row r="1867" spans="1:1">
      <c r="A1867" s="88" t="s">
        <v>2668</v>
      </c>
    </row>
    <row r="1868" spans="1:1">
      <c r="A1868" s="88" t="s">
        <v>2669</v>
      </c>
    </row>
    <row r="1869" spans="1:1">
      <c r="A1869" s="88" t="s">
        <v>2670</v>
      </c>
    </row>
    <row r="1870" spans="1:1">
      <c r="A1870" s="88" t="s">
        <v>2671</v>
      </c>
    </row>
    <row r="1871" spans="1:1">
      <c r="A1871" s="88" t="s">
        <v>2672</v>
      </c>
    </row>
    <row r="1872" spans="1:1">
      <c r="A1872" s="88" t="s">
        <v>2673</v>
      </c>
    </row>
    <row r="1873" spans="1:1">
      <c r="A1873" s="88" t="s">
        <v>2674</v>
      </c>
    </row>
    <row r="1874" spans="1:1">
      <c r="A1874" s="88" t="s">
        <v>2675</v>
      </c>
    </row>
    <row r="1875" spans="1:1">
      <c r="A1875" s="88" t="s">
        <v>2676</v>
      </c>
    </row>
    <row r="1876" spans="1:1">
      <c r="A1876" s="88" t="s">
        <v>2677</v>
      </c>
    </row>
    <row r="1877" spans="1:1">
      <c r="A1877" s="88" t="s">
        <v>2678</v>
      </c>
    </row>
    <row r="1878" spans="1:1">
      <c r="A1878" s="88" t="s">
        <v>2679</v>
      </c>
    </row>
    <row r="1879" spans="1:1">
      <c r="A1879" s="88" t="s">
        <v>2680</v>
      </c>
    </row>
    <row r="1880" spans="1:1">
      <c r="A1880" s="88" t="s">
        <v>2681</v>
      </c>
    </row>
    <row r="1881" spans="1:1">
      <c r="A1881" s="88" t="s">
        <v>2682</v>
      </c>
    </row>
    <row r="1882" spans="1:1">
      <c r="A1882" s="88" t="s">
        <v>2683</v>
      </c>
    </row>
    <row r="1883" spans="1:1">
      <c r="A1883" s="88" t="s">
        <v>2684</v>
      </c>
    </row>
    <row r="1884" spans="1:1">
      <c r="A1884" s="88" t="s">
        <v>2685</v>
      </c>
    </row>
    <row r="1885" spans="1:1">
      <c r="A1885" s="88" t="s">
        <v>2686</v>
      </c>
    </row>
    <row r="1886" spans="1:1">
      <c r="A1886" s="88" t="s">
        <v>2687</v>
      </c>
    </row>
    <row r="1887" spans="1:1">
      <c r="A1887" s="88" t="s">
        <v>2688</v>
      </c>
    </row>
    <row r="1888" spans="1:1">
      <c r="A1888" s="88" t="s">
        <v>2689</v>
      </c>
    </row>
    <row r="1889" spans="1:1">
      <c r="A1889" s="88" t="s">
        <v>2690</v>
      </c>
    </row>
    <row r="1890" spans="1:1">
      <c r="A1890" s="88" t="s">
        <v>2691</v>
      </c>
    </row>
    <row r="1891" spans="1:1">
      <c r="A1891" s="88" t="s">
        <v>2692</v>
      </c>
    </row>
    <row r="1892" spans="1:1">
      <c r="A1892" s="88" t="s">
        <v>2693</v>
      </c>
    </row>
    <row r="1893" spans="1:1">
      <c r="A1893" s="88" t="s">
        <v>2694</v>
      </c>
    </row>
    <row r="1894" spans="1:1">
      <c r="A1894" s="88" t="s">
        <v>2695</v>
      </c>
    </row>
    <row r="1895" spans="1:1">
      <c r="A1895" s="88" t="s">
        <v>2696</v>
      </c>
    </row>
    <row r="1896" spans="1:1">
      <c r="A1896" s="88" t="s">
        <v>2697</v>
      </c>
    </row>
    <row r="1897" spans="1:1">
      <c r="A1897" s="88" t="s">
        <v>2698</v>
      </c>
    </row>
    <row r="1898" spans="1:1">
      <c r="A1898" s="88" t="s">
        <v>2699</v>
      </c>
    </row>
    <row r="1899" spans="1:1">
      <c r="A1899" s="88" t="s">
        <v>2700</v>
      </c>
    </row>
    <row r="1900" spans="1:1">
      <c r="A1900" s="88" t="s">
        <v>2701</v>
      </c>
    </row>
    <row r="1901" spans="1:1">
      <c r="A1901" s="88" t="s">
        <v>48</v>
      </c>
    </row>
  </sheetData>
  <sheetProtection sheet="1" objects="1" scenarios="1"/>
  <autoFilter ref="A1:A956" xr:uid="{51FFA619-546F-FC49-A22D-9BD81CFC707E}"/>
  <conditionalFormatting sqref="A1:A104 A106:A1048576">
    <cfRule type="duplicateValues" dxfId="0" priority="1"/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FA72BD63463040865502EB4F517E87" ma:contentTypeVersion="20" ma:contentTypeDescription="Create a new document." ma:contentTypeScope="" ma:versionID="f368bbf9d361c55f47284a3bc25e8000">
  <xsd:schema xmlns:xsd="http://www.w3.org/2001/XMLSchema" xmlns:xs="http://www.w3.org/2001/XMLSchema" xmlns:p="http://schemas.microsoft.com/office/2006/metadata/properties" xmlns:ns1="http://schemas.microsoft.com/sharepoint/v3" xmlns:ns2="330dbb2e-6258-49b9-af75-6a9751bf628c" xmlns:ns3="9e43e845-8494-47da-8323-13b444fcb8c0" targetNamespace="http://schemas.microsoft.com/office/2006/metadata/properties" ma:root="true" ma:fieldsID="03a0fead1625b1dc758cf218b90593be" ns1:_="" ns2:_="" ns3:_="">
    <xsd:import namespace="http://schemas.microsoft.com/sharepoint/v3"/>
    <xsd:import namespace="330dbb2e-6258-49b9-af75-6a9751bf628c"/>
    <xsd:import namespace="9e43e845-8494-47da-8323-13b444fcb8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0dbb2e-6258-49b9-af75-6a9751bf62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0fa88540-3ecb-404d-a10e-8a348c2aa5c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43e845-8494-47da-8323-13b444fcb8c0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a714db0f-4e38-40ea-a939-bbdddf3e7339}" ma:internalName="TaxCatchAll" ma:showField="CatchAllData" ma:web="9e43e845-8494-47da-8323-13b444fcb8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330dbb2e-6258-49b9-af75-6a9751bf628c">
      <Terms xmlns="http://schemas.microsoft.com/office/infopath/2007/PartnerControls"/>
    </lcf76f155ced4ddcb4097134ff3c332f>
    <TaxCatchAll xmlns="9e43e845-8494-47da-8323-13b444fcb8c0" xsi:nil="true"/>
  </documentManagement>
</p:properties>
</file>

<file path=customXml/itemProps1.xml><?xml version="1.0" encoding="utf-8"?>
<ds:datastoreItem xmlns:ds="http://schemas.openxmlformats.org/officeDocument/2006/customXml" ds:itemID="{BD54ECB6-5F0D-4765-8B94-A1C124005B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30dbb2e-6258-49b9-af75-6a9751bf628c"/>
    <ds:schemaRef ds:uri="9e43e845-8494-47da-8323-13b444fcb8c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B52C23-59E9-4FA8-953B-ECC76DB266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C5F4E6-EDF2-4EF5-9883-2A4E3D00CFA4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330dbb2e-6258-49b9-af75-6a9751bf628c"/>
    <ds:schemaRef ds:uri="9e43e845-8494-47da-8323-13b444fcb8c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说明</vt:lpstr>
      <vt:lpstr>报名人员名单</vt:lpstr>
      <vt:lpstr>Breakdown</vt:lpstr>
      <vt:lpstr>Help List (Salutation)</vt:lpstr>
      <vt:lpstr>Help List (Nationality)</vt:lpstr>
      <vt:lpstr>Help List (Occupation)</vt:lpstr>
      <vt:lpstr>Help List (Country)</vt:lpstr>
      <vt:lpstr>Help List (US State)</vt:lpstr>
      <vt:lpstr>Help List (City)</vt:lpstr>
      <vt:lpstr>Help List (Industry)</vt:lpstr>
      <vt:lpstr>Help List (Sector)</vt:lpstr>
      <vt:lpstr>Help List (Job Function)</vt:lpstr>
      <vt:lpstr>Help List (AreaofSpecialisation</vt:lpstr>
      <vt:lpstr>Help List (Job Level)</vt:lpstr>
      <vt:lpstr>Help List (Qualification) </vt:lpstr>
      <vt:lpstr>Help List (Course of Study)</vt:lpstr>
      <vt:lpstr>Help List (Year of Grad)</vt:lpstr>
      <vt:lpstr>Help List (Currently Employed)</vt:lpstr>
      <vt:lpstr>Help List (Describes You)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Jasmine Ng</dc:creator>
  <cp:keywords/>
  <dc:description/>
  <cp:lastModifiedBy>Ming Xuan LEE</cp:lastModifiedBy>
  <cp:revision/>
  <dcterms:created xsi:type="dcterms:W3CDTF">2020-02-14T05:09:24Z</dcterms:created>
  <dcterms:modified xsi:type="dcterms:W3CDTF">2025-11-17T05:26:24Z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0x0101000FFA72BD63463040865502EB4F517E87</vt:lpwstr>
  </property>
  <property fmtid="{D5CDD505-2E9C-101B-9397-08002B2CF9AE}" pid="3" name="MediaServiceImageTags">
    <vt:lpwstr/>
  </property>
</Properties>
</file>